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435"/>
  </bookViews>
  <sheets>
    <sheet name="PřF" sheetId="17" r:id="rId1"/>
    <sheet name="RUP" sheetId="15" r:id="rId2"/>
    <sheet name="PF" sheetId="14" r:id="rId3"/>
    <sheet name="FF" sheetId="22" r:id="rId4"/>
    <sheet name="LF" sheetId="21" r:id="rId5"/>
    <sheet name="PdF" sheetId="13" r:id="rId6"/>
    <sheet name="FTK" sheetId="11" r:id="rId7"/>
    <sheet name="CMTF" sheetId="9" r:id="rId8"/>
    <sheet name="FZV" sheetId="20" r:id="rId9"/>
  </sheets>
  <definedNames>
    <definedName name="_xlnm._FilterDatabase" localSheetId="7" hidden="1">CMTF!$A$5:$G$5</definedName>
    <definedName name="_xlnm._FilterDatabase" localSheetId="6" hidden="1">FTK!$A$5:$G$12</definedName>
    <definedName name="_xlnm._FilterDatabase" localSheetId="8" hidden="1">FZV!$A$5:$G$5</definedName>
    <definedName name="_xlnm._FilterDatabase" localSheetId="5" hidden="1">PdF!$A$5:$G$6</definedName>
    <definedName name="_xlnm._FilterDatabase" localSheetId="2" hidden="1">PF!$A$5:$G$5</definedName>
    <definedName name="_xlnm._FilterDatabase" localSheetId="0" hidden="1">PřF!$A$5:$G$76</definedName>
    <definedName name="_xlnm._FilterDatabase" localSheetId="1" hidden="1">RUP!$A$5:$H$5</definedName>
  </definedNames>
  <calcPr calcId="162913"/>
</workbook>
</file>

<file path=xl/calcChain.xml><?xml version="1.0" encoding="utf-8"?>
<calcChain xmlns="http://schemas.openxmlformats.org/spreadsheetml/2006/main">
  <c r="G20" i="9" l="1"/>
  <c r="H20" i="9"/>
  <c r="G65" i="22"/>
  <c r="H65" i="22"/>
  <c r="H12" i="20" l="1"/>
  <c r="H21" i="11" l="1"/>
  <c r="G21" i="11"/>
  <c r="H13" i="13"/>
  <c r="G13" i="13"/>
  <c r="H81" i="21"/>
  <c r="G81" i="21"/>
  <c r="H141" i="17" l="1"/>
  <c r="G141" i="17"/>
  <c r="I14" i="15"/>
  <c r="H14" i="15"/>
  <c r="H17" i="14"/>
  <c r="G17" i="14"/>
  <c r="G12" i="20" l="1"/>
</calcChain>
</file>

<file path=xl/sharedStrings.xml><?xml version="1.0" encoding="utf-8"?>
<sst xmlns="http://schemas.openxmlformats.org/spreadsheetml/2006/main" count="1966" uniqueCount="1020">
  <si>
    <t>POSKYTOVAT.</t>
  </si>
  <si>
    <t>Přírodovědecká fakulta</t>
  </si>
  <si>
    <t>MZ</t>
  </si>
  <si>
    <t>Cyrilometodějská teologická fakulta</t>
  </si>
  <si>
    <t>MZE</t>
  </si>
  <si>
    <t>Pedagogická fakulta</t>
  </si>
  <si>
    <t>KÓD</t>
  </si>
  <si>
    <t>POSKYTOVATEL</t>
  </si>
  <si>
    <t>NÁZEV</t>
  </si>
  <si>
    <t>ŘEŠITEL</t>
  </si>
  <si>
    <t>OBDOBÍ ŘEŠENÍ</t>
  </si>
  <si>
    <t>MŠMT</t>
  </si>
  <si>
    <t>GAČR</t>
  </si>
  <si>
    <t>Fakulta tělesné kultury</t>
  </si>
  <si>
    <t>Lékařská fakulta</t>
  </si>
  <si>
    <t>MV</t>
  </si>
  <si>
    <t>TAČR</t>
  </si>
  <si>
    <t>doc. Mgr. Jaroslav Řeháček, Ph.D.</t>
  </si>
  <si>
    <t>MK</t>
  </si>
  <si>
    <t>Fakulta zdravotnických studií</t>
  </si>
  <si>
    <t>prof., RNDr. Miroslav Hrabovský, DrSc.</t>
  </si>
  <si>
    <t>Prof. MUDr. Ing. Petr Hluštík, Ph.D.</t>
  </si>
  <si>
    <t>doc. MUDr. Marián Hajdúch, Ph.D.</t>
  </si>
  <si>
    <t>doc. RNDr. Vladimír Kryštof, Ph.D. </t>
  </si>
  <si>
    <t>GRANTOVÉ PROJEKTY - projekty CEP (dotace ze Státního rozpočtu)</t>
  </si>
  <si>
    <t>S</t>
  </si>
  <si>
    <t>s</t>
  </si>
  <si>
    <t>DG16P02B003</t>
  </si>
  <si>
    <t>Gotické a raně renesanční umění ve východních Čechách. Výzkum, interpretace, prezentace</t>
  </si>
  <si>
    <t>2016-2020</t>
  </si>
  <si>
    <t>prof. PhDr. Ivo Hlobil, CSc.</t>
  </si>
  <si>
    <t>DG16P02B014</t>
  </si>
  <si>
    <t>Kulturní dědictví krajiny Arcidiecéze olomoucké - výzkum, prezentace a management</t>
  </si>
  <si>
    <t>doc. Ing. Ivo Machar, Ph.D.</t>
  </si>
  <si>
    <t>JUDr. Michal Petr, Ph.D.</t>
  </si>
  <si>
    <t>Prof. RNDr. Jozef Šamaj, DrSc.</t>
  </si>
  <si>
    <t xml:space="preserve">SPOLUŘEŠITEL                                                                              Šarapatka Bořivoj Prof. Dr.Ing. CSc.           </t>
  </si>
  <si>
    <t>FV10302</t>
  </si>
  <si>
    <t>MPO</t>
  </si>
  <si>
    <t>Progresivní řešení hydraulického designu čerpadel extremních výkonů pro</t>
  </si>
  <si>
    <t>FV10755</t>
  </si>
  <si>
    <t>Využití plazmonických nanočástic pro in vitro diagnostiku</t>
  </si>
  <si>
    <t>MUDr. Petr Džubák, Ph.D.</t>
  </si>
  <si>
    <t>RNDr. Miroslav Ježek, Ph.D.</t>
  </si>
  <si>
    <t>Výzkum detekce kosmického záření užitím nové generace fluorescenčních detektorů - FAST</t>
  </si>
  <si>
    <t>2017-2020</t>
  </si>
  <si>
    <t>LTAUSA17078</t>
  </si>
  <si>
    <t>LTAUSA17116</t>
  </si>
  <si>
    <t>2017-2021</t>
  </si>
  <si>
    <t>Úloha reaktivních forem dusíku a kyslíku v signálních drahách a odpovědích včel na stresové podmínky</t>
  </si>
  <si>
    <t>Genetické predispozice k myeloproliferativním onemocněním v JAK/STAT dráze</t>
  </si>
  <si>
    <t>LTAUSA17142</t>
  </si>
  <si>
    <t>LTC17086</t>
  </si>
  <si>
    <t>Kvantová komunikace a kvantová optomechanika pro aplikace ve vesmíru</t>
  </si>
  <si>
    <t>Oborová kontaktní organizace pro bezpečnost a rizika nanomateriálů v životním prostředí</t>
  </si>
  <si>
    <t>LTI17014</t>
  </si>
  <si>
    <t>Rozvoj české účasti v CTA</t>
  </si>
  <si>
    <t>LTT17006</t>
  </si>
  <si>
    <t>Získávání nových poznatků o mikrosvětě v infrastruktuře CERN</t>
  </si>
  <si>
    <t>LTT17018</t>
  </si>
  <si>
    <t>SPOLUŘEŠITEL                                                                                                Mgr. Jiří Kvita, Ph.D.</t>
  </si>
  <si>
    <t>SPOLUŘEŠITEL                                                                prof. RNDr. Miroslav Hrabovský, DrSc.</t>
  </si>
  <si>
    <t>VH20172020011</t>
  </si>
  <si>
    <t>Dekontaminace zraněných osob</t>
  </si>
  <si>
    <t>MUDr. Petr Hubáček, MBA, LL.M.</t>
  </si>
  <si>
    <t>SPOLUŘEŠITEL Mgr. Jan Filip, Ph.D.</t>
  </si>
  <si>
    <t>Výzkum a vývoj vysokokapacitních filtrů s nanokompozitními materiály</t>
  </si>
  <si>
    <t>FV20066</t>
  </si>
  <si>
    <t>SPOLUŘEŠITEL   Prof.RNDr. Miroslav Mašláň, CSc.</t>
  </si>
  <si>
    <t>Výzkum a vývoj vysokootáčkových, vysokotlakých čerpadel</t>
  </si>
  <si>
    <t>FV20134</t>
  </si>
  <si>
    <t>prof. Ing. Pavel Hradil, CSc.</t>
  </si>
  <si>
    <t>Moderní metody syntézy chinolonů pro farmaceutické intermediáty</t>
  </si>
  <si>
    <t>FV20250</t>
  </si>
  <si>
    <t>Exprese biotransformačních enzymů u primárních nádorů jater</t>
  </si>
  <si>
    <t>NV17-28231A</t>
  </si>
  <si>
    <t>NV17-28470A</t>
  </si>
  <si>
    <t>Význam markerů oxysterolové dráhy pro hormonální terapii karcinomu prsu</t>
  </si>
  <si>
    <t>Klíčová role karyotypu při stratifikaci rizika předčasné kardiovaskulární morbidity a mortality u žen s Turnerovým syndromem</t>
  </si>
  <si>
    <t>NV17-29111A</t>
  </si>
  <si>
    <t>NV17-29452A</t>
  </si>
  <si>
    <t>Modulace senzorimotorických sítí při cílené terapii spasticity po ischemickém iktu</t>
  </si>
  <si>
    <t>Použití lipofosfonoxinů k prevenci a léčbě muskuloskeletárních infekcí: potenciální role nových antibakteriálních látek</t>
  </si>
  <si>
    <t>NV17-29680A</t>
  </si>
  <si>
    <t>Rizikové faktory ischemické cévní mozkové příhody u mladých pacientů: vztah k epidemiologickým, sociálním, ekonomickým parametrům a životnímu stylu</t>
  </si>
  <si>
    <t>NV17-30101A</t>
  </si>
  <si>
    <t>Morfologické charakteristiky aterosklerotického plátu v karotické tepně spojené s progresí plátu a rizikem cévní mozkové příhody</t>
  </si>
  <si>
    <t>NV17-31016A</t>
  </si>
  <si>
    <t>MUDr. Jan Strojil, Ph.D.</t>
  </si>
  <si>
    <t>Populační farmakokinetika profylaktických antibiotik během kardiochirurgických operací s využitím mimotělního oběhu</t>
  </si>
  <si>
    <t>NV17-31540A</t>
  </si>
  <si>
    <t>Potenciál xanthohumolu a beta hořkých kyselin pro léčbu nozokomiálních infekcí</t>
  </si>
  <si>
    <t>NV17-31765A</t>
  </si>
  <si>
    <t>Inhibice BCR signalosomu u B buněčných malignit</t>
  </si>
  <si>
    <t>NV17-31834A</t>
  </si>
  <si>
    <t>MUDr. Zbyněk Tüdös, Ph.D.</t>
  </si>
  <si>
    <t>Optimalizace diagnostického algoritmu expanzí nadledvin</t>
  </si>
  <si>
    <t>NV17-31847A</t>
  </si>
  <si>
    <t>2018-2020</t>
  </si>
  <si>
    <t>8C18002</t>
  </si>
  <si>
    <t>Horizont 2020</t>
  </si>
  <si>
    <t>Hyper-entanglement from ultra-bright photon pair sources</t>
  </si>
  <si>
    <t>prof. Mgr. Radim Filip, Ph.D.</t>
  </si>
  <si>
    <t>Theory-Blind Quantum Control</t>
  </si>
  <si>
    <t>8C18003</t>
  </si>
  <si>
    <t>2018-2022</t>
  </si>
  <si>
    <t>DG18P02OVV005</t>
  </si>
  <si>
    <t>Renesanční a manýristické štukatérství v Čechách a na Moravě</t>
  </si>
  <si>
    <t>Historická krajina na pomezí Slezska a Moravy</t>
  </si>
  <si>
    <t>DG18P02OVV017</t>
  </si>
  <si>
    <t>SPOLUŘEŠITEL  RNDr. Renata Pavelková, Ph.D.</t>
  </si>
  <si>
    <t>Historické vodohospodářské objekty, jejich hodnota, funkce a význam pro současnou dobu</t>
  </si>
  <si>
    <t>DG18P02OVV019</t>
  </si>
  <si>
    <t>Významné stromy - živé symboly národní a kulturní identity</t>
  </si>
  <si>
    <t>DG18P02OVV027</t>
  </si>
  <si>
    <t>PhDr. Jitka Jonová, Ph.D.</t>
  </si>
  <si>
    <t>Zapomenutá historie horských lesů Hrubého Jeseníku – klíč ke kulturní identitě Moravy a Slezska</t>
  </si>
  <si>
    <t>2018-2021</t>
  </si>
  <si>
    <t>Mgr. Peter Mackovčin, Ph.D.</t>
  </si>
  <si>
    <t>DG18P02OVV061</t>
  </si>
  <si>
    <t>Dosažení nízkých odtokových koncentrací fosforu na čistírnách odpadních vod za použití nanočástic modifikovaných materiálů</t>
  </si>
  <si>
    <t>FV30034</t>
  </si>
  <si>
    <t>LTC18056</t>
  </si>
  <si>
    <t>Od živin k rostlinnému fenotypu: role pedogeneze, fylogeneze, velikosti genomu a genové exprese</t>
  </si>
  <si>
    <t>Mgr. Martin Bitomský</t>
  </si>
  <si>
    <t>LTARF18013</t>
  </si>
  <si>
    <t>Zvýšení úspěšnosti primárního skríningu biologicky aktivních látek pomocí výpočetních modelů</t>
  </si>
  <si>
    <t>LTC18078</t>
  </si>
  <si>
    <t>Identifikace nových látek pro terapii Friedreichovy ataxie</t>
  </si>
  <si>
    <t>LTI18021</t>
  </si>
  <si>
    <t>Regionální kontaktní organizace pro střední Moravu</t>
  </si>
  <si>
    <t>LT</t>
  </si>
  <si>
    <t>SPOLUŘEŠITEL  prof. RNDr. Miroslav Hrabovský, DrSc.</t>
  </si>
  <si>
    <t>Česká účast v projektu AugerPrime na Observatoři Pierra Augera</t>
  </si>
  <si>
    <t>LTT18004</t>
  </si>
  <si>
    <t>LTT18020</t>
  </si>
  <si>
    <t>Podpora zástupců ČR v mezinárodní výzkumné síti Health Bahaviour in School-aged Children research network</t>
  </si>
  <si>
    <t>Mgr. Michal Kalman, Ph.D.</t>
  </si>
  <si>
    <t>NV18-01-00139</t>
  </si>
  <si>
    <t>NV18-03-00130</t>
  </si>
  <si>
    <t>NV18-03-00470</t>
  </si>
  <si>
    <t>NV18-03-00500</t>
  </si>
  <si>
    <t>Gestační diabetes mellitus - podíl hormonů entero-insulární osy, vybraných adipokinů a střevní mikroflóry na vznik jeho různých fenotypů</t>
  </si>
  <si>
    <t>doc. MUDr. David Karásek, Ph.D.</t>
  </si>
  <si>
    <t>Studium specifických faktorů ovlivňujících toxicitu hypertermické intraperitoneální chemoterapie</t>
  </si>
  <si>
    <t>prof. MUDr. Bohuslav Melichar, Ph.D.</t>
  </si>
  <si>
    <t>Vliv perioperační opiátové analgézie na cirkulující nádorové buňky u karcinomu kolorekta: multicentrická randomizovaná klinická studie</t>
  </si>
  <si>
    <t>Vliv metylačního paternu na progresi mnohočetného myelomu</t>
  </si>
  <si>
    <t>Ing. Kateřina Smešný Trtková, CSc.</t>
  </si>
  <si>
    <t>NV18-05-00134</t>
  </si>
  <si>
    <t>Imunogenetický molekulární profil sarkoidózy: význam pro předpověď vývoje nemoci</t>
  </si>
  <si>
    <t>Prof. MUDr. Martin Petřek, CSc.</t>
  </si>
  <si>
    <t>NV18-05-00340</t>
  </si>
  <si>
    <t>Epidemiologie vankomycin-rezistentních enterokoků v České republice: One Health concept</t>
  </si>
  <si>
    <t>doc. MVDr. Jan Bardoň, Ph.D., MBA</t>
  </si>
  <si>
    <t>NV18-08-00291</t>
  </si>
  <si>
    <t>Biomarkery receptivity endometria Prospektivní multicentrická studie proteomických biomarkerů receptivity endometria v cervikálním hlenu</t>
  </si>
  <si>
    <t>QK1810233</t>
  </si>
  <si>
    <t>Kvantifikace dopadu hospodaření na erozi, kvalitu půd a výnosy pěstovaných plodin s návrhem pěstebních technologií šetrných k životnímu prostředí</t>
  </si>
  <si>
    <t>TH03020196</t>
  </si>
  <si>
    <t>TH03020245</t>
  </si>
  <si>
    <t>Pokročilé metody přípravy tenkovrstvých strukturovaných systémů pro optické aplikace</t>
  </si>
  <si>
    <t>Mgr. Radim Čtvrtlík, Ph.D.</t>
  </si>
  <si>
    <t>SPOLUŘEŠITEL  RNDr. Vilém Pechanec, Ph.D.</t>
  </si>
  <si>
    <t>TH03030023</t>
  </si>
  <si>
    <t>Systém automatizovaného monitorování a modelování znečištění podzemních vod z nebodových průmyslových zdrojů (SAMMWAP)</t>
  </si>
  <si>
    <t>ZÉTA</t>
  </si>
  <si>
    <t>SPOLUŘEŠITEL  Doc. PaedDr. Tatiana Matulayová, Ph.D.</t>
  </si>
  <si>
    <t>Profesionalizace sociální práce v České republice</t>
  </si>
  <si>
    <t>TL01000146</t>
  </si>
  <si>
    <t>ÉTA</t>
  </si>
  <si>
    <t>Komplexní fyziologické monitorování řidiče s ohledem na psychologické faktory ovlivňující chování při jízdě</t>
  </si>
  <si>
    <t>TL01000216</t>
  </si>
  <si>
    <t>NAKI</t>
  </si>
  <si>
    <t>TL01000254</t>
  </si>
  <si>
    <t>Podpora kvality života rodin dětí s neurologickým onemocněním epilepsií</t>
  </si>
  <si>
    <t>prof. Ing. Mgr. et M Peter Tavel, Ph.D.</t>
  </si>
  <si>
    <t>TL01000306</t>
  </si>
  <si>
    <t>Výzkum dopadu stávající legislativy a strategie Evropské komise pro jednotný digitální trh (DSM) na český audiovizuální průmysl: evaluace (autorsko)právního systému a příprava kulturní politiky v rámci DSM</t>
  </si>
  <si>
    <t>doc., Mgr. Pavel Zahrádka, Ph.D.</t>
  </si>
  <si>
    <t>TL01000335</t>
  </si>
  <si>
    <t>Využití epidemiologických dat výzkumné společenskovědní studie zdravého životního stylu (HBSC) pro aplikační sféru</t>
  </si>
  <si>
    <t>TL01000440</t>
  </si>
  <si>
    <t>Občanské vzdělávání v České republice. Výzkum pro Koncepci občanského vzdělávání</t>
  </si>
  <si>
    <t>TL01000507</t>
  </si>
  <si>
    <t>Rozvoj samostatného pohybu prostřednictvím taktilně-auditivních prostředků</t>
  </si>
  <si>
    <t>GA18-00132S</t>
  </si>
  <si>
    <t xml:space="preserve"> Inter-individuální variabilita v metabolismu flavonolignanů silymarinu u lidí</t>
  </si>
  <si>
    <t>GA18-01396S</t>
  </si>
  <si>
    <t>Nové možnosti kvantitativního fázového zobrazení dosažené průkopnickými technologiemi pro transformaci geometrické fáze světla</t>
  </si>
  <si>
    <t>prof. RNDr. Zdeněk Bouchal, Dr.</t>
  </si>
  <si>
    <t>GA18-01417S</t>
  </si>
  <si>
    <t>Podmínky výkonu mediace v České republice dle zákona o mediaci</t>
  </si>
  <si>
    <t>doc. PhDr. Lenka Holá, Ph.D.</t>
  </si>
  <si>
    <t>Vliv akcentu mluvčího na osvojování si hlásek mateřského jazyka</t>
  </si>
  <si>
    <t>GA18-01799S</t>
  </si>
  <si>
    <t>GA18-01995S</t>
  </si>
  <si>
    <t>RNDr. Ivana Vlková, Th.D.</t>
  </si>
  <si>
    <t>GA18-02606S</t>
  </si>
  <si>
    <t>Nedestruktivní určování přepálených artefaktů v mladopaleolitických souborech</t>
  </si>
  <si>
    <t>Mgr. Martin Moník, Ph.D.</t>
  </si>
  <si>
    <t>GA18-03847S</t>
  </si>
  <si>
    <t>doc. RNDr. Vladimír Kryštof, Ph.D.</t>
  </si>
  <si>
    <t>GA18-04291S</t>
  </si>
  <si>
    <t>GA18-05432S</t>
  </si>
  <si>
    <t>GA18-04863S</t>
  </si>
  <si>
    <t>Prof. PhDr. Tomáš Hlobil, CSc.</t>
  </si>
  <si>
    <t>prof. RNDr. Vít Voženílek, CSc.</t>
  </si>
  <si>
    <t>Prostorová syntéza založená na pokročilých metodách geocomputation</t>
  </si>
  <si>
    <t>SPOLUŘEŠITEL  Josef Kapitán</t>
  </si>
  <si>
    <t>Využití resonančních a anharmonických jevů v biomolekulární spektroskopii</t>
  </si>
  <si>
    <t>GA18-05770S</t>
  </si>
  <si>
    <t>GA18-06856S</t>
  </si>
  <si>
    <t>Hodnota a teleologie. Dialog mezi materiální hodnotovou etikou a tradiční etikou</t>
  </si>
  <si>
    <t>doc. Martin Cajthaml, Ph.D.</t>
  </si>
  <si>
    <t>GA18-06915S</t>
  </si>
  <si>
    <t>Nové přístupy k agregačním operátorům v analýze a zpracování dat</t>
  </si>
  <si>
    <t>prof. Mgr. Radomír Halaš, Dr.</t>
  </si>
  <si>
    <t>GA18-07563S</t>
  </si>
  <si>
    <t>Funkční a strukturní studie rostlinných enzymů zapojených v degradaci cytokininů a detoxifikaci aldehydů</t>
  </si>
  <si>
    <t>SPOLUŘEŠITEL  Mgr. David Kopečný, Ph.D.</t>
  </si>
  <si>
    <t>SPOLUŘEŠITEL  Mgr. Jan Filip</t>
  </si>
  <si>
    <t>Izotopová frakcionace jako nástroj pro identifikaci sorpčních mechanizmů kadmia a zinku v půdách</t>
  </si>
  <si>
    <t>GA18-07585S</t>
  </si>
  <si>
    <t>GA18-08874S</t>
  </si>
  <si>
    <t>Korelace v multipartitních kvantových optických systémech</t>
  </si>
  <si>
    <t>doc. RNDr. Ondřej Haderka, Ph.D.</t>
  </si>
  <si>
    <t>GA18-09188S</t>
  </si>
  <si>
    <t>Využití analýzy kompozičních dat pro hodnocení kombinovaného efektu pohybové aktivity, sedavého chování a spánku na dětskou obezitu</t>
  </si>
  <si>
    <t>Kritická edice korespondence Bohuslava Martinů – první část</t>
  </si>
  <si>
    <t>GA18-09277S</t>
  </si>
  <si>
    <t>prof. Mg A. Mgr. Vít Zouhar, Ph.D.</t>
  </si>
  <si>
    <t>GA18-09415S</t>
  </si>
  <si>
    <t>Vytváření konvertity. Jazyková a vizuální reprezentace konverze v raném novověku</t>
  </si>
  <si>
    <t>doc. Mgr. Radmila Prchal Pavlíčková, Ph.D.</t>
  </si>
  <si>
    <t>GA18-09914S</t>
  </si>
  <si>
    <t>Formovaní kovalentních molekulárních komplexů na površích pomocí světlem řízených chemických reakcí</t>
  </si>
  <si>
    <t>Ing. Pavel Jelínek, Ph.D.</t>
  </si>
  <si>
    <t>GA18-09922S</t>
  </si>
  <si>
    <t>Biblická exegeze v méně známých spisech Klementa Alexandrijského</t>
  </si>
  <si>
    <t>Mgr. Jana Plátová, Ph.D.</t>
  </si>
  <si>
    <t>SPOLUŘEŠITEL Mgr. Danuše Tarkowská, Ph.D.</t>
  </si>
  <si>
    <t>Biosyntéza a signalizace u giberelinů - identifikace nových cílů pro regulaci růstu rostlin</t>
  </si>
  <si>
    <t>GA18-10349S</t>
  </si>
  <si>
    <t xml:space="preserve">SPOLUŘEŠITEL  prof. RNDr. Petr Jančar, CSc. </t>
  </si>
  <si>
    <t>Algoritmy pro diskrétní systémy a hry s nekonečně mnoha stavy</t>
  </si>
  <si>
    <t>GA18-11193S</t>
  </si>
  <si>
    <t>GA18-11345S</t>
  </si>
  <si>
    <t>doc. Mgr. Tomáš Bubík, Ph.D.</t>
  </si>
  <si>
    <t>GA18-12166S</t>
  </si>
  <si>
    <t>GA18-12178S</t>
  </si>
  <si>
    <t>Neobvyklé strategie regulace světla absorbovaného fotosystémem II u smrku ztepilého</t>
  </si>
  <si>
    <t>RNDr. Roman Kouřil, Ph.D.</t>
  </si>
  <si>
    <t>Prostorová diferenciace a vizualizace geodemografických procesů se zaměřením na domácnosti ve stárnoucí populaci České republiky</t>
  </si>
  <si>
    <t>SPOLUŘEŠITEL  prof. RNDr. Vít Voženílek, CSc.</t>
  </si>
  <si>
    <t xml:space="preserve">SPOLUŘEŠITEL  doc. RNDr. David Friedecký, Ph.D. </t>
  </si>
  <si>
    <t>Charakterizace lidského lipidomu a metabolomu pro personalizovanou zdravotní péči a hledání biomarkerů: studie rakoviny ledvin</t>
  </si>
  <si>
    <t>GA18-12204S</t>
  </si>
  <si>
    <t>GA18-13296S</t>
  </si>
  <si>
    <t>Monastické osídlení jako socioekonomický fenomén raně islámské severní Mezopotámie</t>
  </si>
  <si>
    <t>doc. Mgr. Karel Nováček, Ph.D.</t>
  </si>
  <si>
    <t>GA18-14942S</t>
  </si>
  <si>
    <t>Evoluce aposematických vzorů v rozsáhlých Mülleriánských mimetických systémech</t>
  </si>
  <si>
    <t>prof. Ing. Ladislav Bocák, Ph.D.</t>
  </si>
  <si>
    <t>GA18-16130S</t>
  </si>
  <si>
    <t>Efekt zaměření pozornosti na vizuální percepci a motorický výkon</t>
  </si>
  <si>
    <t>GA18-16423S</t>
  </si>
  <si>
    <t>Vliv obezity na změny v dlouhodobé pohybové aktivitě starších žen v kontextu zastavěného prostředí: prospektivní studie</t>
  </si>
  <si>
    <t>Intraoperační lokoregionální diagnostika nádorů pomocí nanočástic</t>
  </si>
  <si>
    <t>GA18-17071S</t>
  </si>
  <si>
    <t>GA18-18532S</t>
  </si>
  <si>
    <t>Kvalitativní výzkum sémantiky estetických soudů</t>
  </si>
  <si>
    <t>Mgr. Pavel Zahrádka, Ph.D.</t>
  </si>
  <si>
    <t>GA18-21285S</t>
  </si>
  <si>
    <t>Efektivní a dostupné nelineárně stlačené světlo</t>
  </si>
  <si>
    <t>GA18-21829S</t>
  </si>
  <si>
    <t>SPOLUŘEŠITEL  doc. RNDr. Jan Peřina, Ph.D.</t>
  </si>
  <si>
    <t>Pokročilé spin-fotonické a kvantově nelineární zdroje světla</t>
  </si>
  <si>
    <t>GA18-22102S</t>
  </si>
  <si>
    <t>GA18-24004S</t>
  </si>
  <si>
    <t>Ústní disputace v 16. a 17. století – Analýza tří nových zdrojů</t>
  </si>
  <si>
    <t>GA18-23815S</t>
  </si>
  <si>
    <t>Efektivita nástrojů řešení rodičovských konfliktů</t>
  </si>
  <si>
    <t>JUDr. Lenka Westphalová, Ph.D.</t>
  </si>
  <si>
    <t>Mgr. Lukáš Kotala, Ph.D.</t>
  </si>
  <si>
    <t>GA18-24977S</t>
  </si>
  <si>
    <t>Volný čas v kontextu zdravého rozvoje dětí školního věku</t>
  </si>
  <si>
    <t>Mgr. Zdeněk Hamřík, Ph.D.</t>
  </si>
  <si>
    <t>GA18-25279S</t>
  </si>
  <si>
    <t>Užití síly v mezinárodním právu s důrazem na perspektivu zemí Visegrádské skupiny</t>
  </si>
  <si>
    <t>GA18-25349S</t>
  </si>
  <si>
    <t>Mapování konformačního prostoru riboswitchů</t>
  </si>
  <si>
    <t>doc. Mgr. Pavel Banáš, Ph.D.</t>
  </si>
  <si>
    <t>GA18-27648S</t>
  </si>
  <si>
    <t>Nové systémy pro dopravu léčiv přes biologické bariéry založené na unikátních vlastnostech karboranů</t>
  </si>
  <si>
    <t>GJ18-16107Y</t>
  </si>
  <si>
    <t>Mgr. Zuzana Kováčiková, PhD.</t>
  </si>
  <si>
    <t>sturální stabilita a její vztah k síle vybraných svalových skupin</t>
  </si>
  <si>
    <t>J</t>
  </si>
  <si>
    <t>GJ18-17978Y</t>
  </si>
  <si>
    <t>GJ18-23972Y</t>
  </si>
  <si>
    <t>Mgr. Eva Schütznerová, Ph.D.</t>
  </si>
  <si>
    <t>Mgr. David Zalabák, Ph.D.</t>
  </si>
  <si>
    <t>Je AHK4/CRE1 z Arabidopsis thaliana falešným "decoy" receptorem?</t>
  </si>
  <si>
    <t>GJ18-26557Y</t>
  </si>
  <si>
    <t>3-Hydroxychinolin-4(1H)-ony jako biologicky zajímavé látky</t>
  </si>
  <si>
    <r>
      <t>prof. RNDr. Miroslav Hrabovský, DrSc.</t>
    </r>
    <r>
      <rPr>
        <b/>
        <sz val="10"/>
        <color indexed="62"/>
        <rFont val="Arial"/>
        <family val="2"/>
        <charset val="238"/>
      </rPr>
      <t> </t>
    </r>
  </si>
  <si>
    <r>
      <t>Mgr. Vladyslav Usenko, Ph.D.</t>
    </r>
    <r>
      <rPr>
        <b/>
        <sz val="10"/>
        <color indexed="62"/>
        <rFont val="Arial"/>
        <family val="2"/>
        <charset val="238"/>
      </rPr>
      <t> </t>
    </r>
  </si>
  <si>
    <r>
      <t>Doc. Mgr. Marek Petřivalský, Dr.</t>
    </r>
    <r>
      <rPr>
        <b/>
        <sz val="10"/>
        <color indexed="62"/>
        <rFont val="Arial"/>
        <family val="2"/>
        <charset val="238"/>
      </rPr>
      <t> </t>
    </r>
  </si>
  <si>
    <r>
      <t>SPOLUŘEŠITEL   Mgr. Stanislav Popelka, Ph.D.</t>
    </r>
    <r>
      <rPr>
        <b/>
        <sz val="10"/>
        <color indexed="62"/>
        <rFont val="Arial"/>
        <family val="2"/>
        <charset val="238"/>
      </rPr>
      <t> </t>
    </r>
  </si>
  <si>
    <t>celkem</t>
  </si>
  <si>
    <t>Historické liturgické textilie v českých zemích: metodologie, inventarizace, péče a prezentace</t>
  </si>
  <si>
    <t>DG18P02OVV035</t>
  </si>
  <si>
    <t>Mgr. Bc. Veronika Růžičková, Ph.D.,</t>
  </si>
  <si>
    <r>
      <t>Pavlo Polishchuk, MSc., Ph.D.</t>
    </r>
    <r>
      <rPr>
        <b/>
        <sz val="10"/>
        <color indexed="62"/>
        <rFont val="Arial"/>
        <family val="2"/>
        <charset val="238"/>
      </rPr>
      <t>,</t>
    </r>
  </si>
  <si>
    <r>
      <t>Mgr. et Mgr. Jiří Voller, PhD</t>
    </r>
    <r>
      <rPr>
        <b/>
        <sz val="10"/>
        <color indexed="62"/>
        <rFont val="Arial"/>
        <family val="2"/>
        <charset val="238"/>
      </rPr>
      <t>,</t>
    </r>
  </si>
  <si>
    <r>
      <t>SPOLUŘEŠITEL   doc. RNDr. Vladimír Divoký, Ph.D.</t>
    </r>
    <r>
      <rPr>
        <b/>
        <sz val="10"/>
        <color indexed="62"/>
        <rFont val="Arial"/>
        <family val="2"/>
        <charset val="238"/>
      </rPr>
      <t> </t>
    </r>
  </si>
  <si>
    <t>SPOLUŘEŠITEL                  doc. MUDr. Marián Hajdúch, Ph.D.</t>
  </si>
  <si>
    <t>SPOLUŘEŠITEL                      MUDr. Petr Džubák, Ph.D</t>
  </si>
  <si>
    <t> Estetika Franze Fickera</t>
  </si>
  <si>
    <t> Ateismus, volnomyšlenkářství a sekularizace v zemích střední a východní Evropy ve 20. a 21. století</t>
  </si>
  <si>
    <t>Doc., mgr. Pavel Šaradín, Ph.D,</t>
  </si>
  <si>
    <t>SPOLUŘEŠITEL                        Mgr. Václav Jonáš Podlipský, Ph.D.</t>
  </si>
  <si>
    <t>SPOLUŘEŠITEL                       Mgr. Pavel Waisser, Ph.D. </t>
  </si>
  <si>
    <t xml:space="preserve">SPOLUŘEŠITEL                       PhDr. Matúš Šucha, Ph.D. </t>
  </si>
  <si>
    <t>JUDr. Martin Faix, PhD., MJI,</t>
  </si>
  <si>
    <t>centra kompetence</t>
  </si>
  <si>
    <t>Epsilon</t>
  </si>
  <si>
    <t>Ing. Kristýna Vychodilová (Bürglová), Ph.D.</t>
  </si>
  <si>
    <t>GA19-23972S</t>
  </si>
  <si>
    <t>Multi-FRET fluorescenční sondy aktivované hydrolasami</t>
  </si>
  <si>
    <t>prof. RNDr. Jan Hlaváč, Ph.D.</t>
  </si>
  <si>
    <t>2019-2021</t>
  </si>
  <si>
    <t>GJ19-21237Y</t>
  </si>
  <si>
    <t>Nové elektrochemické přístupy pro studium modifikovaných mastných kyselin a jejich biomolekulárních interakcí</t>
  </si>
  <si>
    <t>Mgr. Martina Zatloukalová, Ph.D.</t>
  </si>
  <si>
    <t>GA19-00236S</t>
  </si>
  <si>
    <t>Úloha indolových metabolitů produkovaných střevním mikrobiomem ve střevní a jaterní regulaci metabolismu xenobiotik a lipidů</t>
  </si>
  <si>
    <t>prof. RNDr. Zdeněk Dvořák, Ph.D., DrSc.</t>
  </si>
  <si>
    <t>GA19-00598S</t>
  </si>
  <si>
    <t>Studium vývojových rolí superoxid dismutázy FeSOD1 s využitím mezioborových metod</t>
  </si>
  <si>
    <t>Ing. Tomáš Takáč, PhD</t>
  </si>
  <si>
    <t>GA19-00973S</t>
  </si>
  <si>
    <t>Biologická kontrola rostlinných patogenů s využitím fytohormonů produkovaných mikrořasami</t>
  </si>
  <si>
    <t>GA19-01768S</t>
  </si>
  <si>
    <t>Separace geochemických signálů v sedimentech: aplikace pokročilých statistických metod na rozsáhlé geochemické datové soubory</t>
  </si>
  <si>
    <t>RNDr. Karel Hron, Ph.D.</t>
  </si>
  <si>
    <t>GA19-03207S</t>
  </si>
  <si>
    <t>Bimetalické a trimetalické fluorescentní nanoklastry: syntéza, fyzikálně-chemické vlastnosti, a aplikace pro zobrazování biologických systémů</t>
  </si>
  <si>
    <t>doc. RNDr. Karolína Machalová Šišková, Ph.D.</t>
  </si>
  <si>
    <t>GA19-07155S</t>
  </si>
  <si>
    <t>Identifikace regulačních sítí kontrolujících vývoj osemení hrachu pomocí RNA sekvenování, proteinové a metabolomické analýzy</t>
  </si>
  <si>
    <t>Ing. Petr Smýkal, Ph.D.</t>
  </si>
  <si>
    <t>GA19-09086S</t>
  </si>
  <si>
    <t>Duální inhibice FLT3/CDK9 jako možný terapeutický přístup v léčbě akutních leukémií s přestavbou genu MLL</t>
  </si>
  <si>
    <t>GA19-11268S</t>
  </si>
  <si>
    <t>Elektrochemické metody: Nové přístupy pro charakterizaci a analýzu steroidů</t>
  </si>
  <si>
    <t>GA19-13637S</t>
  </si>
  <si>
    <t>Vliv nedvouvrstevných lipidů a nelamelární fáze lipidů na strukturu, dynamiku a funkci tylakoidních membrán rostlin</t>
  </si>
  <si>
    <t>GA19-14506S</t>
  </si>
  <si>
    <t>Geoparticipativní prostorové nástroje v rozhodovacích procesech místních samospráv</t>
  </si>
  <si>
    <t>Mgr. Jiří Pánek, Ph.D.</t>
  </si>
  <si>
    <t>GA19-14988S</t>
  </si>
  <si>
    <t>Koherentně programovatelný zdroj neklasického světla</t>
  </si>
  <si>
    <t>Mgr. Lukáš Slodička, Ph.D.</t>
  </si>
  <si>
    <t>prof. Mgr. Ondřej Bábek, Dr. </t>
  </si>
  <si>
    <t>GA19-18675S</t>
  </si>
  <si>
    <t>Objasnění rolí aktinu, NADP oxidázy a strukturních sterolů ve vrcholovém růstu kořenových vlásků pomocí pokročilé mikroskopie a proteomiky</t>
  </si>
  <si>
    <t>GA19-19002S</t>
  </si>
  <si>
    <t>Na jádře založené kvantové strojové učení v optických obvodech</t>
  </si>
  <si>
    <t>Mgr. Karol Bartkiewicz, Ph.D.</t>
  </si>
  <si>
    <t>GA19-19189S</t>
  </si>
  <si>
    <t>Fotonické simulátory kvantových termodynamických systémů</t>
  </si>
  <si>
    <t>doc. Mgr. Jaromír Fiurášek, Ph.D.</t>
  </si>
  <si>
    <t>Ribosomální stres, stabilita ribosomální DNA a buněčná senescence: úloha PML</t>
  </si>
  <si>
    <t>GA19-21325S</t>
  </si>
  <si>
    <t>GA19-21484S</t>
  </si>
  <si>
    <t>Nové techniky rekonstrukce boostovaných top kvarků pro hledání nové fyziky na LHC</t>
  </si>
  <si>
    <t>Mgr. Jiří Kvita, Ph.D.</t>
  </si>
  <si>
    <t>GA19-22720S</t>
  </si>
  <si>
    <t>Nové nanostrukturní materiály pro eliminaci vysoce rezistentních a multirezistentních bakterií a pro překonání antibiotické rezistence</t>
  </si>
  <si>
    <t>RNDr. Aleš Panáček, Ph.D.</t>
  </si>
  <si>
    <t>GA19-23033S</t>
  </si>
  <si>
    <t>Zlepšení citlivosti detekce v chirálních separacích pomocí kapilární elektroforézy ve spojení s ESI-MS nebo ICP-MS</t>
  </si>
  <si>
    <t>doc. RNDr. Jan Petr, Ph.D.</t>
  </si>
  <si>
    <t>GA19-23739S</t>
  </si>
  <si>
    <t>Důvěryhodná a efektivní bezpečná optická komunikace ve volném prostoru</t>
  </si>
  <si>
    <t>Vladyslav Usenko, Ph.D.</t>
  </si>
  <si>
    <t>GC19-19722J</t>
  </si>
  <si>
    <t>MB</t>
  </si>
  <si>
    <t>Robustní kvantová metrologie využívající negaussovost</t>
  </si>
  <si>
    <t>Kimin Park, Ph.D.</t>
  </si>
  <si>
    <t>GJ19-10464Y</t>
  </si>
  <si>
    <t>Izolace nových konjugátů cis-(+)-OPDA/dinor-OPDA a studium jejich biologické aktivity</t>
  </si>
  <si>
    <t>Mgr. Kristýna Floková, Ph.D.</t>
  </si>
  <si>
    <t>GJ19-12994Y</t>
  </si>
  <si>
    <t>Genomická a geografická diversifikace v průběhu speciace sinic</t>
  </si>
  <si>
    <t>Mgr. Petr Dvořák, Ph.D.</t>
  </si>
  <si>
    <t>GJ19-22950Y</t>
  </si>
  <si>
    <t>Kvantové odhady více parametrů: teorie pro aplikace</t>
  </si>
  <si>
    <t>Dr. László Ruppert</t>
  </si>
  <si>
    <t>GA19-04236S</t>
  </si>
  <si>
    <t>Zjednodušující předpoklady a nekauzální vysvětlení</t>
  </si>
  <si>
    <t>Mgr. Lukáš Hadwiger Zámečník, Ph.D.</t>
  </si>
  <si>
    <t>GA19-06839S</t>
  </si>
  <si>
    <t>Neklasická interpretace aristotelské logiky a teorie predikace</t>
  </si>
  <si>
    <t>Mgr. Karel Šebela, Ph.D.</t>
  </si>
  <si>
    <t>GA19-07402S</t>
  </si>
  <si>
    <t>Dráhy bydlení miléniálů: Rostoucí napětí mezi normalizací vlastnického bydlení a zhoršující se finanční dostupností bydlení v ČR</t>
  </si>
  <si>
    <t>GA19-07439S</t>
  </si>
  <si>
    <t>Filosofie renesanční medicíny v Českých zemích (Jessenius - Hájek - Khunrath - Paracelsus). Nové přístupy a kontexty</t>
  </si>
  <si>
    <t>doc. PhDr. Tomáš Nejeschleba, Ph.D.</t>
  </si>
  <si>
    <t>GA19-07805S</t>
  </si>
  <si>
    <t>Kamerální účetnictví v českých zemích</t>
  </si>
  <si>
    <t>Mgr. Pavla Slavíčková, Ph.D.</t>
  </si>
  <si>
    <t>GA19-10214S</t>
  </si>
  <si>
    <t>Český politický diskurz polykrize EU a budoucnosti evropské integrace v éře její destabilizace</t>
  </si>
  <si>
    <t>Mgr. Monika Brusenbauch Meislová, Ph.D.</t>
  </si>
  <si>
    <t>GA19-19104S</t>
  </si>
  <si>
    <t>Jedinec – rodina – městská společnost. Sociální struktura pozdně středověkých moravských měst</t>
  </si>
  <si>
    <t>Mgr. et Mgr. Michaela Antonín Malaníková, Ph.D.</t>
  </si>
  <si>
    <t>GA19-18787S</t>
  </si>
  <si>
    <t>Účinky metody quiet eye na pozornost, a kognitivní a senzomotorické funkce u dětí s ADHD</t>
  </si>
  <si>
    <t>prof. PaedDr. Rudolf Psotta, Ph.D.</t>
  </si>
  <si>
    <t>GA19-03276S</t>
  </si>
  <si>
    <t>Vztah pohybového chování rodičů a jejich dětí u náhodného vzorku českých rodin s 12-15letými neobézními dětmi a dětmi s nadváhou a obezitou</t>
  </si>
  <si>
    <t>doc. Mgr. Dagmar Sigmundová, Ph.D.</t>
  </si>
  <si>
    <t>j</t>
  </si>
  <si>
    <t>GJ19-11418Y</t>
  </si>
  <si>
    <t>Empirický model postojově-behaviorální cesty k úspěšnému stárnutí: sekundární analýza</t>
  </si>
  <si>
    <t>Sunwoo Lee, Ph.D.</t>
  </si>
  <si>
    <t>GA19-15958S</t>
  </si>
  <si>
    <t>Europeizace ve veřejném diskurzu kandidátských zemí EU</t>
  </si>
  <si>
    <t>Mgr. Lucie Tungul, M.A., Ph.D.</t>
  </si>
  <si>
    <t>GA19-17474S</t>
  </si>
  <si>
    <t>Bayesovské usuzování jako prostředek pro efektivní znalecké dokazování v civilním soudním řízení</t>
  </si>
  <si>
    <t>JUDr. Renáta Šínová, Ph.D.</t>
  </si>
  <si>
    <t>GA19-04800S</t>
  </si>
  <si>
    <t>Asimilace, nebo integrace? Využití zahraničních zkušeností a Romských perspektiv pro sociální začleňování v České Republice</t>
  </si>
  <si>
    <t>M.A. et M.A., Mgr. Antonie Dvořáková, Ph.D.</t>
  </si>
  <si>
    <t>GA19-18964S</t>
  </si>
  <si>
    <t>Souvislost závažných životních událostí v průběhu života, nejisté vztahové vazby v důsledku traumatizace v dětství a resilience se zdravím</t>
  </si>
  <si>
    <t>Prof. Andrea Madarasová Gecková, Ph.D.</t>
  </si>
  <si>
    <t>GA19-19526S</t>
  </si>
  <si>
    <t>Biologické a psychologické aspekty spirituálního prožívání a jejich souvislost se zdravím</t>
  </si>
  <si>
    <t>Jitse van Dijk</t>
  </si>
  <si>
    <t>SPOLUŘEŠITEL prof. Ing. Miroslav Strnad, DSc.</t>
  </si>
  <si>
    <t>SPOLUŘEŠITEL RNDr. Jana Skopalová, PhD.</t>
  </si>
  <si>
    <t>SPOLUŘEŠITEL RNDr. Roman Kouřil, Ph.D.</t>
  </si>
  <si>
    <t>SPOLUŘEŠITEL doc. Mgr. Dan Ryšavý, Ph.D.</t>
  </si>
  <si>
    <t>SPOLUŘEŠITEL Mgr. Martin Mistrík, Ph.D.</t>
  </si>
  <si>
    <t>8J19AT023</t>
  </si>
  <si>
    <t>LTV19019</t>
  </si>
  <si>
    <t>Zastoupení České republiky v řídicím výboru Evropské biotechnologické federace (2019–2021)</t>
  </si>
  <si>
    <t>prof. RNDr. Ivo Frébort, CSc., Ph.D.</t>
  </si>
  <si>
    <t>2019-2020</t>
  </si>
  <si>
    <t>EF16_026/0008460</t>
  </si>
  <si>
    <t>Mezioborově orientovaná spolupráce v metrologii s chladnými kvantovými objekty a vláknovými sítěmi</t>
  </si>
  <si>
    <t>2019-2022</t>
  </si>
  <si>
    <t>EF18_070/0010285</t>
  </si>
  <si>
    <t>Podpora mezinárodní mobility výzkumných pracovníků - MSCA-IF na Univerzitě Palackého v Olomouci</t>
  </si>
  <si>
    <t>8JPL19062</t>
  </si>
  <si>
    <t>Role trestního práva při ochraně práv dětí v evropské perspektivě, s důrazem na polskou a českou právní úpravu</t>
  </si>
  <si>
    <t>doc. JUDr. Filip Ščerba, Ph.D.</t>
  </si>
  <si>
    <t>EF16_026/0008448</t>
  </si>
  <si>
    <t>Analýza českých genomů pro teranostiku</t>
  </si>
  <si>
    <t>SPOLUŘEŠITEL Doc. MUDr. Marián Hajdúch, Ph.D.</t>
  </si>
  <si>
    <t>SPOLUŘEŠITEL Mgr. Jan Humplík, Ph.D.</t>
  </si>
  <si>
    <t>2019-2023</t>
  </si>
  <si>
    <t>QK1910041</t>
  </si>
  <si>
    <t>Využití zobrazovacích metod pro automatické fenotypování ve šlechtění na rezistenci k biotickým a abiotickým stresům u pšenice</t>
  </si>
  <si>
    <t>QK1910070</t>
  </si>
  <si>
    <t>Využití biotechnologických metod a netradičních genetických zdrojů k charakterizaci a tvorbě uniformních linií brukvovité zeleniny se specifickými parametry kvality, výnosu a rezistence k významným chorobám</t>
  </si>
  <si>
    <t>SPOLUŘEŠITEL prof. RNDr. Milan Navrátil, CSc.</t>
  </si>
  <si>
    <t>QK1910103</t>
  </si>
  <si>
    <t>České bylinky pro nové potraviny podporující zdraví populace</t>
  </si>
  <si>
    <t>QK1910286</t>
  </si>
  <si>
    <t>SPOLUŘEŠITEL doc. RNDr. Vladan Ondřej, Ph.D.</t>
  </si>
  <si>
    <t>Efektivní postupy a strategie pro zvládání včelích chorob a udržitelný chov včelstev</t>
  </si>
  <si>
    <t>SPOLUŘEŠITEL Mgr. Jiří Danihlík, Ph.D.</t>
  </si>
  <si>
    <t>QK1920124</t>
  </si>
  <si>
    <t>Identifikace příčin předčasného odumírání a jeho omezení při pěstování meruněk v ČR</t>
  </si>
  <si>
    <t>NV19-05-00220</t>
  </si>
  <si>
    <t>Aktivátory lidského aryl uhlovodíkového receptoru (AhR) v terapii nespecifických střevních zánětů</t>
  </si>
  <si>
    <t>NV19-03-00069</t>
  </si>
  <si>
    <t>Korelace molekulárních biomarkerů potenciálně důležitých pro imunoterapii s kvalitou střevního mikrobiomu u pacientů s NSCLC</t>
  </si>
  <si>
    <t>NV19-03-00097</t>
  </si>
  <si>
    <t>Studium specifických podskupin u pacientů s adenokarcinomem pankreatu</t>
  </si>
  <si>
    <t>doc. MUDr. Beatrice Mohelníková Duchoňová, Ph.D.</t>
  </si>
  <si>
    <t>NV19-03-00107</t>
  </si>
  <si>
    <t>Nové inhibitory signální dráhy Sonic Hedhog pro cílenou léčbu nádorových onemocnění dependentních na aktivaci Shh</t>
  </si>
  <si>
    <t>doc. MUDr. Milan Urban, Ph.D.</t>
  </si>
  <si>
    <t>NV19-04-00281</t>
  </si>
  <si>
    <t>Peroperační identifikace tkáně nádoru mozku pomocí Ramanovy spektroskopie.</t>
  </si>
  <si>
    <t>NV19-05-00191</t>
  </si>
  <si>
    <t>Význam nespirálních forem spirochet Borrelia burgdorferi v patogenezi Lymeské boreliozy a post-boreliového syndromu</t>
  </si>
  <si>
    <t>Mgr. Michal Křupka, Ph.D.</t>
  </si>
  <si>
    <t>NV19-06-00216</t>
  </si>
  <si>
    <t>Morfologické a patofyziologické změny sítnice a zrakové dráhy u retrobulbární neuritidy v rámci roztroušené sklerózy</t>
  </si>
  <si>
    <t>SPOLUŘEŠITEL prof. MUDr. Jan Mareš, Ph.D., MBA</t>
  </si>
  <si>
    <t>NV19-07-00412</t>
  </si>
  <si>
    <t>BUNĚČNÁ A MOLEKULÁRNĚ-GENETICKÁ ANALÝZA VYBRANÝCH VROZENÝCH PORUCH ERYTROPOÉZY</t>
  </si>
  <si>
    <t>Doc. RNDr. Vladimír Divoký, Ph.D.</t>
  </si>
  <si>
    <t>NV19-09-00088</t>
  </si>
  <si>
    <t>Urychlení a racionalizace managementu nemocných s karcinomem pankreatu na území Olomouckého kraje. Pilotní studie.</t>
  </si>
  <si>
    <t> Doc. MUDr. Marián Hajdúch, PhD.</t>
  </si>
  <si>
    <t>Standardizace provádění elektroakupunktury a kognitivní rehabilitace ve studii EFECTA</t>
  </si>
  <si>
    <t>Doc. MUDr. Jana Janoutová, Ph.D.</t>
  </si>
  <si>
    <t>LTC19030</t>
  </si>
  <si>
    <t>Vysokokapacitní vyhledávání nových anthelmintik</t>
  </si>
  <si>
    <t>SPOLUŘEŠITEL prof. MUDr. Jiří Gallo, Ph.D.</t>
  </si>
  <si>
    <t>TH04020318</t>
  </si>
  <si>
    <t>Kloubní implantát s bioaktivní antibakteriální a antibiofilmovou vrstvou zamezující vzniku infekce a podporující jeho osteointegraci</t>
  </si>
  <si>
    <t>TL02000033</t>
  </si>
  <si>
    <t>Primární prevence sedavého chování českých adolescentů pomocí intervence založené na sociálních normách s využitím prvků e/m-health</t>
  </si>
  <si>
    <t>Mgr. Ferdinand Salonna, PhD.</t>
  </si>
  <si>
    <t>TL02000164</t>
  </si>
  <si>
    <t>Aplikovaný výzkum pro inovace politik v oblasti dostupnosti zdravotní péče u sociálně vyloučené romské populace</t>
  </si>
  <si>
    <t>Daniela Fiľakovská, Ph.D.</t>
  </si>
  <si>
    <t>Kult a politika v „proto-izajášovské“ tradici. Divergence a konvergence hebrejské a řecké verze</t>
  </si>
  <si>
    <t>TL02000183</t>
  </si>
  <si>
    <t>Člověk a bezpečnost v dopravě v souvislosti s rozvojem světelných technologií</t>
  </si>
  <si>
    <t>Doc. PhDr. Matúš Šucha, PhD.</t>
  </si>
  <si>
    <t>TL02000214</t>
  </si>
  <si>
    <t>Inteligentní databáze pro podporu rozvoje osob s poruchami autistického spektra či jiných skupin jedinců s postižením</t>
  </si>
  <si>
    <t>Mgr. Hana Karunová, Ph.D.</t>
  </si>
  <si>
    <t>TL02000257</t>
  </si>
  <si>
    <t>Podpora kvality života osob s onemocněním Lymeskou boreliózou</t>
  </si>
  <si>
    <t>TL02000403</t>
  </si>
  <si>
    <t>Výzkum motivací aktérů kreativních průmyslů v olomoucké aglomeraci a návrh strategie pro posílení segmentu</t>
  </si>
  <si>
    <t>Mgr. Rostislav Nétek, Ph.D.</t>
  </si>
  <si>
    <t>TL02000473</t>
  </si>
  <si>
    <t>Aplikace IT jako faktor individualizace a interaktivity v diagnostických přístupech hudební enkulturace</t>
  </si>
  <si>
    <t>prof. PaedDr. Jiří Luska, CSc.</t>
  </si>
  <si>
    <t>TL02000530</t>
  </si>
  <si>
    <t>Interaktivní odborné knihy - redefinice elektronického publikování v oblasti non-fikce</t>
  </si>
  <si>
    <t>TL02000556</t>
  </si>
  <si>
    <t>Inovace prevence kriminality ve městech Olomouckého kraje založená na mapování míst strachu</t>
  </si>
  <si>
    <t>Mgr. Petr Šimáček, Ph.D.</t>
  </si>
  <si>
    <t>Národní centrum kompetence pro materiály, pokročilé technologie, povlakování a jejich aplikace</t>
  </si>
  <si>
    <t>TN01000038</t>
  </si>
  <si>
    <t>Nár. Centrum komp.</t>
  </si>
  <si>
    <t>SPOLUŘEŠITEL prof. RNDr. Miroslav Hrabovský, DrSc.</t>
  </si>
  <si>
    <t>EPSILON</t>
  </si>
  <si>
    <t>CENTRA KOMPET</t>
  </si>
  <si>
    <t>8JCH1079</t>
  </si>
  <si>
    <t>Mgr. et Mgr. Jiří Voller, PhD</t>
  </si>
  <si>
    <t>TN01000013</t>
  </si>
  <si>
    <t>Personalizovaná medicína - diagnostika a terapie</t>
  </si>
  <si>
    <t>TL02000557</t>
  </si>
  <si>
    <t>Mgr. Ondřej Kučera, Ph.D.</t>
  </si>
  <si>
    <t>Čínský jazyk na gymnáziích a středních školách</t>
  </si>
  <si>
    <t>TJ02000150</t>
  </si>
  <si>
    <t>Podpora efektivnějšího využívání bezdrátových technologií dětmi se sluchovým postižením</t>
  </si>
  <si>
    <t>Mgr. Kristýna Gábová</t>
  </si>
  <si>
    <t>SPOLUŘEŠITEL doc. Mgr. Jiří Drábek, PhD.</t>
  </si>
  <si>
    <t>SPOLUŘEŠITEL RNDr. Jan Švec, Ph.D.</t>
  </si>
  <si>
    <t>GA19-04477S</t>
  </si>
  <si>
    <t>Modelování a měření strukturálně-akustických interakcí s prouděním v biomechanice tvorby hlasu člověka</t>
  </si>
  <si>
    <t>GA19-08124S</t>
  </si>
  <si>
    <t>Cytostatické heteroanelované 7-deazapurinové nukleosidy, farmakologie, metabolismus a mechanismus účinku</t>
  </si>
  <si>
    <t>SPOLUŘEŠITEL doc. RNDr. Eva Anzenbacherová, CSc.</t>
  </si>
  <si>
    <t>GA19-08294S</t>
  </si>
  <si>
    <t>Mikrobiota trávicího traktu a zánět střev hostitele. Mechanismus bakteriálního a butyrátového účinku při zmírnění následků dysbiózy</t>
  </si>
  <si>
    <t>GA19-08410S</t>
  </si>
  <si>
    <t>Substituované imidazopyrimidiny: Racionální návrh a vývoj specifických inhibitorů proteinkinas s protinádorovým účinkem</t>
  </si>
  <si>
    <t>SPOLUŘEŠITEL doc. RNDr. Vladimír Kryštof, Ph.D.</t>
  </si>
  <si>
    <t>GA19-10907S</t>
  </si>
  <si>
    <t>Analytická chemie směsných mikrobiálních infekcí</t>
  </si>
  <si>
    <t>SPOLUŘEŠITEL PharmDr. Miloš Petřík, Ph.D.</t>
  </si>
  <si>
    <t>SPOLUŘEŠITEL RNDr. Petr Jurečka, Ph.D.</t>
  </si>
  <si>
    <t>GA19-13436S</t>
  </si>
  <si>
    <t>Nový vhled do struktury a dynamiky páteře nukleových kyselin užitím pokročilých DFT-MD výpočtů a 31P NMR spektroskopie</t>
  </si>
  <si>
    <t>GA19-17435S</t>
  </si>
  <si>
    <t>Paleoklimatologický význam paleozoických červených pelagických karbonátů: časově specifické facie nebo produkty mikrobiální aktivity?</t>
  </si>
  <si>
    <t>SPOLUŘEŠITEL prof. Mgr. Radim Filip, Ph.D.</t>
  </si>
  <si>
    <t>GA19-17765S</t>
  </si>
  <si>
    <t>Vícedimenzionální nelineární optomechanika levitujících nanosystémů</t>
  </si>
  <si>
    <t>EXPRO</t>
  </si>
  <si>
    <t>GX19-27454X</t>
  </si>
  <si>
    <t>Ovlivnění elektronických vlastností organometalických molekul pomocí jejich nekovalentních interakcí s rozpouštědly, ligandy a 2D nanosystémy</t>
  </si>
  <si>
    <t>SPOLUŘEŠITEL prof. RNDr. Radek Zbořil, Ph.D.</t>
  </si>
  <si>
    <t>SPOLUŘEŠITEL doc. MUDr. Marián Hajdúch, Ph.D.</t>
  </si>
  <si>
    <t>SPOLUŘEŠITEL RNDr. Josef Kapitán, Ph. D.</t>
  </si>
  <si>
    <t>TN01000008</t>
  </si>
  <si>
    <t>Centrum elektronové a fotonové optiky</t>
  </si>
  <si>
    <t>Kombinované akusto-mechanoskopické metody/zařízení pro stanovení odolnosti progresivních nanokompozitních materiálů a tenkých vrstev při simulovaném provozním zatížení</t>
  </si>
  <si>
    <t>TL02000346</t>
  </si>
  <si>
    <t>Online aplikace jako nástroj pedagogické diagnostiky a intervence v práci učitele mateřské školy s akcentem na školní připravenost</t>
  </si>
  <si>
    <t>prof. PhDr. Eva Šmelová, Ph.D.</t>
  </si>
  <si>
    <t>EF15_003/0000416</t>
  </si>
  <si>
    <t>Pokročilé hybridní nanostruktury pro aplikaci v obnovitelných zdrojích energie</t>
  </si>
  <si>
    <t>Prof. RNDr. Radek Zbořil, Ph.D.</t>
  </si>
  <si>
    <t>2016-2022</t>
  </si>
  <si>
    <t>EF16_013/0001674</t>
  </si>
  <si>
    <t>BBMRI-CZ: Síť biobank - univerzální platforma k výzkumu etiopatogeneze chorob</t>
  </si>
  <si>
    <t>SPOLUŘEŠITEL Prof. Mgr. Jiří Drábek, Ph.D.</t>
  </si>
  <si>
    <t>EF16_013/0001775</t>
  </si>
  <si>
    <t>Mgr. Martin Mistrík, Ph.D.</t>
  </si>
  <si>
    <t>Modernizace a podpora výzkumných aktivit národní infrastruktury pro biologické a medicínské zobrazování Czech-BioImaging</t>
  </si>
  <si>
    <t>EF16_017/0002307</t>
  </si>
  <si>
    <t>2017-2022</t>
  </si>
  <si>
    <t>Technologie pro umění LAB</t>
  </si>
  <si>
    <t>Dott. Jana Michalčáková, Ph.D. et Ph.D.</t>
  </si>
  <si>
    <t>EF16_017/0002310</t>
  </si>
  <si>
    <t>Toxikologie - infrastruktura</t>
  </si>
  <si>
    <t>Prof. RNDr Pavel Anzenbacher, DrSc.</t>
  </si>
  <si>
    <t>EF16_017/0002359</t>
  </si>
  <si>
    <t>Bioinformatika a výpočetní biologie</t>
  </si>
  <si>
    <t>prof. Mgr. Martin Modrianský, Ph.D.</t>
  </si>
  <si>
    <t>EF16_017/0002420</t>
  </si>
  <si>
    <t>Infrastruktura pro program Asijská studia: podpora mladých talentů</t>
  </si>
  <si>
    <t>Mgr. Ondřej Kučera</t>
  </si>
  <si>
    <t>EF16_017/0002421</t>
  </si>
  <si>
    <t>Nový doktorský obor Religionistika na UP - výzkumné a technické zajištění</t>
  </si>
  <si>
    <t>EF16_017/0002425</t>
  </si>
  <si>
    <t>Rozvoj výzkumné a vzdělávací infrastruktury pro psychologii práce a organizace</t>
  </si>
  <si>
    <t>PhDr. Martin Seitl, Ph.D.</t>
  </si>
  <si>
    <t>EF16_017/0002630</t>
  </si>
  <si>
    <t>Rozvoj výzkumné a vzdělávací infrastruktury pro DSP Sociologie: Výuka pro výzkum, výzkum pro výuku</t>
  </si>
  <si>
    <t>Mgr. Dana Bilíková</t>
  </si>
  <si>
    <t>EF16_017/0002631</t>
  </si>
  <si>
    <t>Rozvoj výzkumné a vzdělávací infrastruktury pro DSP Migrační studia</t>
  </si>
  <si>
    <t>Ph.Dr. Daniel Topinka, Ph.D.</t>
  </si>
  <si>
    <t>EF16_017/0002632</t>
  </si>
  <si>
    <t>Imunofarmakoterapie - upgrade infrastruktury</t>
  </si>
  <si>
    <t>Prof. MUDr. Milan Raška, Ph.D.</t>
  </si>
  <si>
    <t>EF16_018/0002296</t>
  </si>
  <si>
    <t>prof. MUDr. Tomáš Papajík, CSc.</t>
  </si>
  <si>
    <t>EF16_018/0002297</t>
  </si>
  <si>
    <t>Asijská studia: podpora mladých talentů</t>
  </si>
  <si>
    <t>EF16_018/0002298</t>
  </si>
  <si>
    <t>Nový doktorský obor Religionistika na UP - příprava akreditace a personálního zajištění</t>
  </si>
  <si>
    <t>EF16_018/0002299</t>
  </si>
  <si>
    <t>Studijní program Migrační studia</t>
  </si>
  <si>
    <t>EF16_018/0002300</t>
  </si>
  <si>
    <t>DSP Sociologie: Výuka pro výzkum, výzkum pro výuku</t>
  </si>
  <si>
    <t>doc. PhDr. Dana Sýkorová, Ph.D.</t>
  </si>
  <si>
    <t>EF16_018/0002311</t>
  </si>
  <si>
    <t>Toxikologie</t>
  </si>
  <si>
    <t>Prof. RND Pavel Anzenbacher, DrSc.</t>
  </si>
  <si>
    <t>EF16_018/0002313</t>
  </si>
  <si>
    <t>Vznik doktorského studijního programu pro inovativní výzkum v psychologii práce a organizace</t>
  </si>
  <si>
    <t>EF16_018/0002314</t>
  </si>
  <si>
    <t>DSP Technologie pro umění</t>
  </si>
  <si>
    <t>dott. Jana Michalčáková, Ph.D.</t>
  </si>
  <si>
    <t>EF16_018/0002315</t>
  </si>
  <si>
    <t>Modernizace doktorského studijního programu Kulturní antropologie</t>
  </si>
  <si>
    <t>EF16_018/0002316</t>
  </si>
  <si>
    <t>Internacionalizace andragogiky</t>
  </si>
  <si>
    <t>doc., Mgr. Miroslav Dopita, Ph.D.</t>
  </si>
  <si>
    <t>EF16_018/0002317</t>
  </si>
  <si>
    <t>RODOGEMA: Rozvoj doktorských studijních programů na UP propojením výuky a výzkumu v geovědních a matematických oborech</t>
  </si>
  <si>
    <t>Mgr. Jakub Korda, Ph.D.</t>
  </si>
  <si>
    <t>EF16_018/0002319</t>
  </si>
  <si>
    <t>Výzkum umění a kulturních průmyslů</t>
  </si>
  <si>
    <t>EF16_018/0002424</t>
  </si>
  <si>
    <t>Modernizace doktorského studia fyziky, chemie a biochemie na PřF UP</t>
  </si>
  <si>
    <t>EF16_018/0002665</t>
  </si>
  <si>
    <t>Imunofarmakoterapie</t>
  </si>
  <si>
    <t>EF16_018/0002675</t>
  </si>
  <si>
    <t>Digital humanities na Univerzitě Palackého v Olomouci</t>
  </si>
  <si>
    <t>Mgr Dan Faltýnek, Ph.D.</t>
  </si>
  <si>
    <t>EF16_019/0000754</t>
  </si>
  <si>
    <t>Nanotechnologie pro budoucnost</t>
  </si>
  <si>
    <t>Prof. RNDr Radek Zbořil, Ph.D.</t>
  </si>
  <si>
    <t>EF16_019/0000791</t>
  </si>
  <si>
    <t>Sinofonní příhraničí - Interakce na okraji</t>
  </si>
  <si>
    <t>2018-2023</t>
  </si>
  <si>
    <t>EF16_019/0000827</t>
  </si>
  <si>
    <t>Rostliny jako prostředek udržitelného globálního rozvoje</t>
  </si>
  <si>
    <t>prof., RNDr., CSc. Ivo Frébort, Ph.D.</t>
  </si>
  <si>
    <t>EF16_025/0007294</t>
  </si>
  <si>
    <t>Možnosti efektivního využití výsledků společenskovědního výzkumu pro praxi</t>
  </si>
  <si>
    <t>EF16_025/0007397</t>
  </si>
  <si>
    <t>Centrum pro Rekombinantní biotechnologie a imunoterapeutika</t>
  </si>
  <si>
    <t>prof. MUDr. Mgr Milan Raška, Ph.D.</t>
  </si>
  <si>
    <t>EF16_027/0008482</t>
  </si>
  <si>
    <t>Podpora mobility na UP</t>
  </si>
  <si>
    <t>EF17_048/0007323</t>
  </si>
  <si>
    <t>Rozvoj předaplikačního výzkumu v oblasti nano- a biotechnologií</t>
  </si>
  <si>
    <t>EF17_048/0007378</t>
  </si>
  <si>
    <t>OA ITI - ARTECA: Pokročilé fyzikálně-chemické metody ve výzkumu a ochraně kulturního a uměleckého dědictví</t>
  </si>
  <si>
    <t>EF17_049/0008408</t>
  </si>
  <si>
    <t>SPOLUŘEŠITEL prof. RNDr. Miroslav Mašláň, CSc.</t>
  </si>
  <si>
    <t>Hydrodynamický design čerpadel</t>
  </si>
  <si>
    <t>EF17_049/0008422</t>
  </si>
  <si>
    <t>Partnerská síť v oblasti výzkumu a vývoje zobrazovací a osvětlovací techniky a optoelektroniky pro optický a automobilový průmysl</t>
  </si>
  <si>
    <t>EG16_084/0010256</t>
  </si>
  <si>
    <t>Výzkum a vývoj specifického povrchu pro ekologický provoz klimatizační jednotky</t>
  </si>
  <si>
    <t>SPOLUŘEŠITEL Prof. Ing. Lubomír Lapčík, CSc.</t>
  </si>
  <si>
    <t>EG16_084/0010310</t>
  </si>
  <si>
    <t>HemaSeq Dx - Diagnostická souprava pro hematoonkologii</t>
  </si>
  <si>
    <t>EG16_084/0010317</t>
  </si>
  <si>
    <t>TFC-X - Charakterizace, optimalizace a validace GMP-grade výroby nového biotechnologického léčivého přípravku</t>
  </si>
  <si>
    <t>SPOLUŘEŠITEL doc. RNDr. Jan Petr, Ph.D.</t>
  </si>
  <si>
    <t>SPOLUŘEŠITEL doc. Dr. Ing. Eva Kriegová</t>
  </si>
  <si>
    <t>EG16_084/0010360</t>
  </si>
  <si>
    <t>ENIGMA CZ - Etalon Národní Interpretované Genomové Mapy</t>
  </si>
  <si>
    <t>EG16_084/0010374</t>
  </si>
  <si>
    <t>SPOLUŘEŠITEL Prof. Ing. Jan Vacek, Ph.D.</t>
  </si>
  <si>
    <t>Nová řada doplňků stravy a kosmetiky s obsahem přírodních látek</t>
  </si>
  <si>
    <t>OP PIK</t>
  </si>
  <si>
    <t>OP VVV</t>
  </si>
  <si>
    <t>Mgr. Lucie Plíhalová, Ph.D. (SLO + FÚ AV ČR)</t>
  </si>
  <si>
    <t>prof. RNDr. Miroslav Hrabovský, DrSc. (SLO + FÚ AV ČR)</t>
  </si>
  <si>
    <t>OP  VVV</t>
  </si>
  <si>
    <t>FV40153</t>
  </si>
  <si>
    <t>Výzkum a vývoj sofistikovaného systému řízení regulace a zvýšení účinnosti a provozní spolehlivosti chladicích čerpadel</t>
  </si>
  <si>
    <t>TRIO</t>
  </si>
  <si>
    <t>SPOLUŘEŠITEL Prof. RNDr. Miroslav Mašláň, CSc.</t>
  </si>
  <si>
    <r>
      <t>SPOLUŘEŠITEL Mgr. Jan Filip, Ph.D.</t>
    </r>
    <r>
      <rPr>
        <b/>
        <sz val="10"/>
        <color indexed="62"/>
        <rFont val="Arial"/>
        <family val="2"/>
        <charset val="238"/>
      </rPr>
      <t> </t>
    </r>
  </si>
  <si>
    <t>GA19-20054S</t>
  </si>
  <si>
    <t>Procesní specifika řešení spotřebitelských sporů</t>
  </si>
  <si>
    <t>doc. JUDr. HULMÁK Milan, Ph.D.</t>
  </si>
  <si>
    <t>prof. RNDr. Zdeněk Dvořák, DrSc., Ph.D.</t>
  </si>
  <si>
    <t>Funkční algebry a uspořádané struktury v logice a fúzi dat</t>
  </si>
  <si>
    <r>
      <t>SPOLUŘEŠITEL MUDr. David Vrána, PhD</t>
    </r>
    <r>
      <rPr>
        <b/>
        <sz val="10"/>
        <color indexed="62"/>
        <rFont val="Arial"/>
        <family val="2"/>
        <charset val="238"/>
      </rPr>
      <t> </t>
    </r>
  </si>
  <si>
    <r>
      <t>SPOLUŘEŠITEL MUDr. Mgr. Kateřina Bogdanová, Ph.D.</t>
    </r>
    <r>
      <rPr>
        <b/>
        <sz val="10"/>
        <color indexed="62"/>
        <rFont val="Arial"/>
        <family val="2"/>
        <charset val="238"/>
      </rPr>
      <t> </t>
    </r>
  </si>
  <si>
    <t>SPOLUŘEŠITEL prof. MUDr. Roman Havlík, Ph.D.</t>
  </si>
  <si>
    <t>Mgr. Dana Bilíková (Mgr. Ondřej Kučera)</t>
  </si>
  <si>
    <t>Mgr. Dana Bilíková (doc. Mgr. Tomáš Bubík, Ph.D.)</t>
  </si>
  <si>
    <t>Mgr. Dana Bilíková (Ph.Dr. Daniel Topinka, Ph.D.)</t>
  </si>
  <si>
    <t>doc. PaedDr. Hana Horáková, Ph.D. (doc. PhDr. Martin Soukup, Ph.D.)</t>
  </si>
  <si>
    <t>NV16-30571A</t>
  </si>
  <si>
    <t>Klinický význam a elektrofyziologické zhodnocení mutace c.926C&gt;T genu KCNQ1 (p.T309I) jako možné „founder mutation“ syndromu dlouhého intervalu QT</t>
  </si>
  <si>
    <t>SPOLUŘEŠITEL RNDr. Jan Hošek, Ph.D.</t>
  </si>
  <si>
    <t>2016-2019 (prodl. do 2020)</t>
  </si>
  <si>
    <t>SPOLUŘEŠITEL Prof. RNDr. Pavel Anzenbacher, DrSc.</t>
  </si>
  <si>
    <t>doc. MUDr. Eva Klásková, Ph.D.</t>
  </si>
  <si>
    <r>
      <t>SPOLUŘEŠITEL prof. MUDr. Jiří Gallo, Ph.D.</t>
    </r>
    <r>
      <rPr>
        <b/>
        <sz val="10"/>
        <color indexed="62"/>
        <rFont val="Arial"/>
        <family val="2"/>
        <charset val="238"/>
      </rPr>
      <t> </t>
    </r>
  </si>
  <si>
    <t>doc. MUDr. MVDr. Jozef Škarda, Ph.D.</t>
  </si>
  <si>
    <t>SPOLUŘEŠITEL Mgr. Dan Faltýnek, Ph.D.</t>
  </si>
  <si>
    <t>Finance 2020 z SR</t>
  </si>
  <si>
    <t>Finance 2020 celý projekt ze SR</t>
  </si>
  <si>
    <t>8J20AT015</t>
  </si>
  <si>
    <t>Identifikace a rychlá diagnostika proteinů souvisejících s patogenezí ve víně</t>
  </si>
  <si>
    <t>prof. Mgr. Marek Šebela, Dr.</t>
  </si>
  <si>
    <t>2020-2021</t>
  </si>
  <si>
    <t>Vývoj a ověření funkčnosti bimetalických hybridních nanosond pro bio-analytický SERS</t>
  </si>
  <si>
    <t>8J20FR024</t>
  </si>
  <si>
    <t>Doc. RNDr. Karolína Machalová Šišková</t>
  </si>
  <si>
    <t>2020-2022</t>
  </si>
  <si>
    <t>8J20AT016</t>
  </si>
  <si>
    <t>Akustická bezpečnost kapesních ultrazvukových přístrojů</t>
  </si>
  <si>
    <t>Mgr. Jaromír Vachutka, Ph.D.</t>
  </si>
  <si>
    <t>8J20PL002</t>
  </si>
  <si>
    <t>8J20PL038</t>
  </si>
  <si>
    <t>Posílení prosazování soutěžního práva soutěžními úřady členských států EU: Vybrané procesní otázky v České republice a v Polsku</t>
  </si>
  <si>
    <t>Pozice a rozsah aplikovatelnosti Listiny základních práv EU v rozhodovací činnosti ústavních soudů Polska a České republiky</t>
  </si>
  <si>
    <t>JUDr. Ondrej Humuľák, Ph.D.</t>
  </si>
  <si>
    <t>SPOLUŘEŠITEL prof. RNDr. Vít Voženílek, CSc.</t>
  </si>
  <si>
    <t>DG20P02OVV029</t>
  </si>
  <si>
    <t>Nářečí českého jazyka interaktivně. Dokumentace a zpřístupnění mizejícího jazykového dědictví jako nedílné součásti regionálních identit</t>
  </si>
  <si>
    <t>SPOLUŘEŠITEL MUDr. Josef Srovnal, Ph.D.</t>
  </si>
  <si>
    <t>EF18_046/0015515</t>
  </si>
  <si>
    <t>Modernizace a rozšíření přístrojového vybavení Národního centra lékařské genomiky</t>
  </si>
  <si>
    <t>SPOLUŘEŠITEL RNDr. Václav Ranc, Ph.D.</t>
  </si>
  <si>
    <t>EF18_046/0015586</t>
  </si>
  <si>
    <t>Modernizace a upgrade VVI Nanomateriály a nanotechnologie pro ochranu životního prostředí a udržitelnou budoucnost</t>
  </si>
  <si>
    <t>EF18_046/0015959</t>
  </si>
  <si>
    <t>Investiční rozvoj velké výzkumné infrastruktury BBMRI-CZ</t>
  </si>
  <si>
    <t>SPOLUŘEŠITEL prof. Mgr. Jiří Drábek, Ph.D.</t>
  </si>
  <si>
    <t>EF18_046/0016045</t>
  </si>
  <si>
    <t>Modernizace národní infrastruktury pro biologické a medicínské zobrazování Czech-BioImaging</t>
  </si>
  <si>
    <t>2020-2023</t>
  </si>
  <si>
    <t>SPOLUŘEŠITEL MUDr. Petr Džubák, Ph.D.</t>
  </si>
  <si>
    <t>EF18_046/0016118</t>
  </si>
  <si>
    <t>Modernizace Národní infrastruktury chemické biologie</t>
  </si>
  <si>
    <t>EF18_054/0014614</t>
  </si>
  <si>
    <t>Rozvoj kapacit pro VaV na Univerzitě Palackého v Olomouci</t>
  </si>
  <si>
    <t xml:space="preserve">Mgr. Gabriela Pokorná </t>
  </si>
  <si>
    <t>PS</t>
  </si>
  <si>
    <t>Mgr. Gabriela Pokorná</t>
  </si>
  <si>
    <t>EF19_074/0016220</t>
  </si>
  <si>
    <t>Podpora mezinárodní mobility výzkumných pracovníků - MSCA-IF na Univerzitě Palackého v Olomouci II</t>
  </si>
  <si>
    <t>2020-2024</t>
  </si>
  <si>
    <t>FW01010096</t>
  </si>
  <si>
    <t>Vysokotlaké horizontálně dělené čerpadlo do extrémních podmínek s využitím technologie “digitálního dvojčete“</t>
  </si>
  <si>
    <t>FW01010183</t>
  </si>
  <si>
    <t>Nová generace integrace mikroskopie atomárních sil a elektronové mikroskopie</t>
  </si>
  <si>
    <t>TREND</t>
  </si>
  <si>
    <t>SPOLUŘEŠITEL Prof. RNDr. Michal Otyepka, Ph.D.</t>
  </si>
  <si>
    <t>FW01010267</t>
  </si>
  <si>
    <t>SPOLUŘEŠITEL Mgr. Ondřej Malina, Ph.D.</t>
  </si>
  <si>
    <t>Vývoj hybridní magnetické složky na bázi nanočástic oxidů železa pro nahrazení pevných permanentních magnetů využívaných v magnetických uzávěrech</t>
  </si>
  <si>
    <t>GA20-00449S</t>
  </si>
  <si>
    <t>Mikrobiální katabolity tryptofanu jako modulatory střevního zdraví prostřednictvím aryl uhlovodíkového receptoru</t>
  </si>
  <si>
    <t>GA20-00648S</t>
  </si>
  <si>
    <t>Vztahy mezi migračními zvyklostmi, fenologií, biotopovými nároky a demografií jako klíč k pochopení zákonitostí populační dynamiky tažných ptáků</t>
  </si>
  <si>
    <t>SPOLUŘEŠITEL Mgr. Peter Adamík, Ph.D.</t>
  </si>
  <si>
    <t>GA20-02098S</t>
  </si>
  <si>
    <t>SPOLUŘEŠITEL Mgr. et Mgr. Jakub Lysek, Ph.D.</t>
  </si>
  <si>
    <t>Politická soutěž a lokální demokracie v komparativní perspektivě</t>
  </si>
  <si>
    <t>GA20-02986S</t>
  </si>
  <si>
    <t>Neznámé světy – jiné společnosti – noví lidé. Transkulturní procesy v rakouských meziválečných románech o budoucnosti</t>
  </si>
  <si>
    <t>Doc. Mgr. Joerg Krappmann, Ph.D.</t>
  </si>
  <si>
    <t>GA20-03868S</t>
  </si>
  <si>
    <t>Česká převyprávění Robinsona Crusoe a jejich role v české kultuře a společnosti od konce 18. století po dnešek</t>
  </si>
  <si>
    <t>Mgr. Jiří Hrabal, Ph.D.</t>
  </si>
  <si>
    <t>GA20-04393S</t>
  </si>
  <si>
    <t>Jindřicha Polana Soudní řád z roku 1550. Příspěvek k poznání magdeburského práva na severní Moravě</t>
  </si>
  <si>
    <t>prof. PhDr. Libuše Spáčilová, Dr.</t>
  </si>
  <si>
    <t>GA20-04735S</t>
  </si>
  <si>
    <t>Dějiny teorie české interpunkce v evropském kontextu</t>
  </si>
  <si>
    <t>doc. Dr. phil. PhDr. Karsten Rinas</t>
  </si>
  <si>
    <t>SPOLUŘEŠITEL Mgr. Filip Tvrdý, Ph.D.</t>
  </si>
  <si>
    <t>GA20-06678S</t>
  </si>
  <si>
    <t>Perspektivy paternalismu v demokratické společnosti: lekce z behaviorálních věd pro politickou filosofii</t>
  </si>
  <si>
    <t>GA20-10163S</t>
  </si>
  <si>
    <t>Nejstarší letopisectví středověké Rusi: autorský subjekt, žánr a metody</t>
  </si>
  <si>
    <t>doc. Mgr. Jitka Komendová, Ph.D.</t>
  </si>
  <si>
    <t>GA20-14534S</t>
  </si>
  <si>
    <t>Libuše zpívá. Hudebnědramatická zpracování mytologického námětu ve středoevropské kultuře 17.–20. století</t>
  </si>
  <si>
    <t>doc. PhDr. Jiří Kopecký, Ph.D.</t>
  </si>
  <si>
    <t>GA20-16577S</t>
  </si>
  <si>
    <t>Hybridní kvantová fyzika při nízkých teplotách</t>
  </si>
  <si>
    <t>GA20-17636S</t>
  </si>
  <si>
    <t>Plasmonická katalýza s nanokrystaly nitridu titanu pro udržitelné chemické reakce</t>
  </si>
  <si>
    <t>Ph.D. Alberto Naldoni</t>
  </si>
  <si>
    <t>GA20-17765S</t>
  </si>
  <si>
    <t>Kvantová komunikace s využitím teleportační kvantové sítě</t>
  </si>
  <si>
    <t>doc. Mgr. Karel Lemr, Ph.D.</t>
  </si>
  <si>
    <t>GA20-17984S</t>
  </si>
  <si>
    <t>Molekulární mechanismy hormonální a světelné signalizace u výhonů a kořenů v reakci na abiotický stres</t>
  </si>
  <si>
    <t>SPOLUŘEŠITEL prof. RNDr. Martin Fellner, Ph.D.</t>
  </si>
  <si>
    <t>GA20-18407S</t>
  </si>
  <si>
    <t>Automatizace analýzy slovesných tříd pro ohrožené jazyky - RoboCorp</t>
  </si>
  <si>
    <t>Dr. František Kratochvíl, Ph.D., M.A.</t>
  </si>
  <si>
    <t>GA20-21360S</t>
  </si>
  <si>
    <t>Prostorové interakce a jejich konceptualizace: analýza selektivity, neurčitosti a hierarchie</t>
  </si>
  <si>
    <t>doc. RNDr. Marián Halás, Ph.D.</t>
  </si>
  <si>
    <t>GA20-22875S</t>
  </si>
  <si>
    <t>Role organel při regulaci genové exprese a hormonální dynamiky za teplotního stresu a vysokého osvitu</t>
  </si>
  <si>
    <t>GA20-25019S</t>
  </si>
  <si>
    <t>SPOLUŘEŠITEL Mgr. Ondřej Novák, Ph.D.</t>
  </si>
  <si>
    <t>Trávení volného času v adolescenci: Longitudinální studie</t>
  </si>
  <si>
    <t>Mgr. Petr Baďura, Ph.D.</t>
  </si>
  <si>
    <t>GA20-26232S</t>
  </si>
  <si>
    <t>Interakce mezi chladem a světlem v chladové aklimatizaci Arabidopsis – ontogenní a fylotaktický pohled</t>
  </si>
  <si>
    <t>SPOLUŘEŠITEL Mgr. Jiří Grúz, Ph.D.</t>
  </si>
  <si>
    <t>GA20-27227S</t>
  </si>
  <si>
    <t>Vytváření, problémy a limity digitální suverenity Evropské unie</t>
  </si>
  <si>
    <t>JUDr. Ondrej Hamuľák, Ph.D.</t>
  </si>
  <si>
    <t>GA20-27994S</t>
  </si>
  <si>
    <t>Manipulace s kvantovou informací a termodynamické procesy s ultrachladnými atomy</t>
  </si>
  <si>
    <t>prof. RNDr. Tomáš Opatrný, Dr.</t>
  </si>
  <si>
    <t>Komplexy protein-DNA a vývoj empirického potenciálu</t>
  </si>
  <si>
    <t>GA20-28231S</t>
  </si>
  <si>
    <t>RNDr. Petr Jurečka, Ph.D.</t>
  </si>
  <si>
    <t>GA20-28685S</t>
  </si>
  <si>
    <t>Identifikace a strukturní charakterizace nových inhibitorů proteinu NPL4 a vhled do jejich mechanismu účinku</t>
  </si>
  <si>
    <t>SPOLUŘEŠITEL doc. RNDr. Jan Kühr, Ph.D.</t>
  </si>
  <si>
    <t>GF20-09869L</t>
  </si>
  <si>
    <t>Ortomodularita z různých pohledů</t>
  </si>
  <si>
    <t>MEZ. LA</t>
  </si>
  <si>
    <t>GJ20-03457Y</t>
  </si>
  <si>
    <t>Regulace replikace DNA - role PARP1 a p53</t>
  </si>
  <si>
    <t>Ing. Pavel Moudrý, Ph.D.</t>
  </si>
  <si>
    <t>GJ20-25948Y</t>
  </si>
  <si>
    <t>Vliv abiotických stresů na metabolizmus ACC v rostlinách</t>
  </si>
  <si>
    <t>Mgr Michal Karady, Ph.D.</t>
  </si>
  <si>
    <t>GX20-08389X</t>
  </si>
  <si>
    <t>Observance Reconsidered: Využívání a zneužívání reformy (jednotlivci, instituce, společnost)</t>
  </si>
  <si>
    <t>Doc. Antonín Kalous, Ph.D.</t>
  </si>
  <si>
    <t>JUNIOR</t>
  </si>
  <si>
    <t>LTAUSA19098</t>
  </si>
  <si>
    <t>Verifikace a řízení síťových diskrétních systémů</t>
  </si>
  <si>
    <t>RNDr. Tomáš Masopust, Ph.D., DSc.</t>
  </si>
  <si>
    <t>LTAUSA19099</t>
  </si>
  <si>
    <t>Vysoce nelineární operace se supravodivými kvantovými obvody</t>
  </si>
  <si>
    <t>LTV20008</t>
  </si>
  <si>
    <t>Zastoupení České republiky v řídicím výboru Eurachem</t>
  </si>
  <si>
    <t>doc. Ing. David Milde, Ph.D.</t>
  </si>
  <si>
    <t>NU20-03-00201</t>
  </si>
  <si>
    <t>Analýza heterogenity pokročilých karcinomů prostaty a nové přístupy pro výběr terapie</t>
  </si>
  <si>
    <t>Doc. Mgr. Jan Bouchal, Ph.D.</t>
  </si>
  <si>
    <t>NU20-05-00165</t>
  </si>
  <si>
    <t>Možnosti nanočásticemi stříbra potencované antibioterapie v léčbě závažných bakteriálních infekcí – studie in vitro a in vivo</t>
  </si>
  <si>
    <t>doc. RNDr. Aleš Panáček, Ph.D.</t>
  </si>
  <si>
    <t>NU20-06-00269</t>
  </si>
  <si>
    <t>Využití buněčných profilů a proteomiky synoviální tekutiny, případně tkání pro podporu klinického rozhodování u osteoartrózy kolena</t>
  </si>
  <si>
    <t>NU20-07-00100</t>
  </si>
  <si>
    <t>Změny vnímání osobní důstojnosti v průběhu demence</t>
  </si>
  <si>
    <t>doc. PhDr. Helena Kisvetrová, Ph.D.</t>
  </si>
  <si>
    <t>NU20-09-00119</t>
  </si>
  <si>
    <t>Možný vliv aterosklerózy na rozvoj demence</t>
  </si>
  <si>
    <t>prof. MUDr. Vladimír Janout, CSc.</t>
  </si>
  <si>
    <t>NU20-08-00367</t>
  </si>
  <si>
    <t>Nové biomarkery dědičných metabolických poruch</t>
  </si>
  <si>
    <t>SPOLUŘEŠITEL doc. RNDr. David Friedecký, Ph.D.</t>
  </si>
  <si>
    <t>TH70020002</t>
  </si>
  <si>
    <t>Vývoj CXCR4 zaměřujících se na zobrazovací sondy nanosystémů pro molekulární zobrazování rakovinných buněk a nádorového mikroprostředí</t>
  </si>
  <si>
    <t>Doc. MUDr. Marián Hajdúch, Ph.D.</t>
  </si>
  <si>
    <t>TP01010015</t>
  </si>
  <si>
    <t>Zefektivnění a stabilizace procesů Proof-of-Concept projektů Univerzity Palackého v Olomouci</t>
  </si>
  <si>
    <t>Dr. Ing. Petr Kubečka</t>
  </si>
  <si>
    <t>VTP</t>
  </si>
  <si>
    <t>GAMA 2</t>
  </si>
  <si>
    <t>VI20202022123</t>
  </si>
  <si>
    <t>Epigenetické určení věku zůstavitele ze stopy krve nebo spermatu</t>
  </si>
  <si>
    <t>prof. Mgr. Jiří Drábek, Ph.D.</t>
  </si>
  <si>
    <t>8C20002</t>
  </si>
  <si>
    <t>Short-Range Optical Quantum Connections</t>
  </si>
  <si>
    <t>8C20001</t>
  </si>
  <si>
    <t>Quantum 3D imaging at high speed and high resolution</t>
  </si>
  <si>
    <t>Mgr. Bohumil Stoklasa, Ph.D.</t>
  </si>
  <si>
    <t>8C20003</t>
  </si>
  <si>
    <t>Application-ready superresolution in space and frequency</t>
  </si>
  <si>
    <t>prof. RNDr. Zdeněk Hradil, CSc.</t>
  </si>
  <si>
    <t>8C20004</t>
  </si>
  <si>
    <t>Photon-Atom Cooperative Effects at Interfaces</t>
  </si>
  <si>
    <t>SPOLUŘEŠITEL prof. Mgr. Radim Filip, PhD.</t>
  </si>
  <si>
    <t>LM2018102</t>
  </si>
  <si>
    <t>Observatoř Pierra Augera - účast České republiky</t>
  </si>
  <si>
    <t>LM2018104</t>
  </si>
  <si>
    <t>Výzkumná infrastruktura pro experimenty v CERN</t>
  </si>
  <si>
    <t>SPOLUŘEŠITEL Mgr. Jiří Kvita, Ph.D.</t>
  </si>
  <si>
    <t>LM2018105</t>
  </si>
  <si>
    <t>Cherenkov Telescope Array - účast České republiky</t>
  </si>
  <si>
    <t>LM2018124</t>
  </si>
  <si>
    <t>Nanomateriály a nanotechnologie pro ochranu životního prostředí a udržitelnou budoucnost</t>
  </si>
  <si>
    <t>LM2018125</t>
  </si>
  <si>
    <t>Banka klinických vzorků</t>
  </si>
  <si>
    <t>LM2018129</t>
  </si>
  <si>
    <t>Národní infrastruktura pro biologické a medicínské zobrazování Czech-BioImaging</t>
  </si>
  <si>
    <t>LM2018130</t>
  </si>
  <si>
    <t>Národní infrastruktura chemické biologie</t>
  </si>
  <si>
    <t>LM2018131</t>
  </si>
  <si>
    <t>SPOLUŘEŠITEL RNDr. Karel Berka, Ph.D.</t>
  </si>
  <si>
    <t>LM2018132</t>
  </si>
  <si>
    <t>Národní centrum lékařské genomiky</t>
  </si>
  <si>
    <t>MUDr. Josef Srovnal, Ph.D.</t>
  </si>
  <si>
    <t>LM2018133</t>
  </si>
  <si>
    <t>Český národní uzel Evropské infrastruktury pro translační medicínu</t>
  </si>
  <si>
    <t>Zkvalitnění schémat Doktorské studentské grantové soutěže a jejich pilotní implementace</t>
  </si>
  <si>
    <t>EF19_073/0016713</t>
  </si>
  <si>
    <t>prof. RNDr. Jitka Ulrichová, CSc.</t>
  </si>
  <si>
    <t>EG17_176/0015758</t>
  </si>
  <si>
    <t>Vývoj nové generace jednotky recyklace RECLIME pro recyklaci sloučenin vápníku (Ca++) využívaných při epuraci (čištění) surových cukerních šťáv z cukrové řepy a cukrové třtiny</t>
  </si>
  <si>
    <t>SPOLUŘEŠITEL doc. RNDr. Michal Čajan, Ph.D.</t>
  </si>
  <si>
    <t>LL1903</t>
  </si>
  <si>
    <t>ERC-CZ</t>
  </si>
  <si>
    <t>Světlem poháněná biorafinerie využívající metakatalyzátory</t>
  </si>
  <si>
    <t>Alberto Naldoni, Ph.D.</t>
  </si>
  <si>
    <t>TL03000090</t>
  </si>
  <si>
    <t>Virtuální realita a zvládání procedurální bolesti u pacientů s popáleninovým traumatem</t>
  </si>
  <si>
    <t>TL03000219</t>
  </si>
  <si>
    <t>E/tele-testovací systém pro hodnocení psychomotorických funkcí u školních dětí – podpora společného vzdělávání v ČR</t>
  </si>
  <si>
    <t>TL03000291</t>
  </si>
  <si>
    <t>Mladí Češi a sociální sítě - výsledky epidemiologické studie pro praxi</t>
  </si>
  <si>
    <t>TL03000456</t>
  </si>
  <si>
    <t>Sociální a právní aspekty života intersexuálních lidí v ČR</t>
  </si>
  <si>
    <t>Mgr. Zdeněk Sloboda</t>
  </si>
  <si>
    <t>TL03000467</t>
  </si>
  <si>
    <t>Česko-polsko-ruský idiomatikon</t>
  </si>
  <si>
    <t>doc., PhDr. Ivana Dobrotová, Ph.D.</t>
  </si>
  <si>
    <t>TL03000535</t>
  </si>
  <si>
    <t>Vývoj systému podpory implementace inovativní koncepce technického vzdělávání na základních školách v České republice</t>
  </si>
  <si>
    <t>PaedDr. Jiří Dostál, Ph.D.</t>
  </si>
  <si>
    <t>TL03000679</t>
  </si>
  <si>
    <t>Redukce informačního deficitu a rozvoj představivosti osob se zrakovým postižením prostřednictvím 3D modelů s auditivními prvky</t>
  </si>
  <si>
    <t>Mgr. Bc. Veronika Růžičková, Ph.D.</t>
  </si>
  <si>
    <t>GA20-07350S</t>
  </si>
  <si>
    <t>Elektrochemické a analytické aspekty transportu návykových a psychotropních látek přes modelové biologické bariery</t>
  </si>
  <si>
    <t>GA20-15621S</t>
  </si>
  <si>
    <t>Přírodní látky a jejich deriváty pro neuroprotektivní terapii Parkinsonovy choroby</t>
  </si>
  <si>
    <t>GA20-24091S</t>
  </si>
  <si>
    <t>Překrásný nový svět: mládež, hudba a třída v českém postsocialismu</t>
  </si>
  <si>
    <t>SPOLUŘEŠITEL Mgr. Jan Blüml, Ph.D.</t>
  </si>
  <si>
    <t>TL03000527</t>
  </si>
  <si>
    <t>Vnitřní a vnější periferie v regionálním rozvoji Česka - od genetické determinace k územní kohezi</t>
  </si>
  <si>
    <t>SPOLUŘEŠITEL doc. RNDr. Zdeněk Szczyrba, Ph.D.</t>
  </si>
  <si>
    <t>Finance 2020 z SR (tis. Kč)</t>
  </si>
  <si>
    <t>Finance 2020 celý projekt ze SR (tis. Kč)</t>
  </si>
  <si>
    <r>
      <t> </t>
    </r>
    <r>
      <rPr>
        <sz val="9"/>
        <color indexed="62"/>
        <rFont val="FontB"/>
      </rPr>
      <t>Zelená organická syntéza na pevné fázi</t>
    </r>
    <r>
      <rPr>
        <sz val="9"/>
        <color indexed="62"/>
        <rFont val="Arial"/>
        <family val="2"/>
        <charset val="238"/>
      </rPr>
      <t>,</t>
    </r>
  </si>
  <si>
    <t>Fundamentální meze rozlišení v optické detekci a metrologii</t>
  </si>
  <si>
    <r>
      <t> </t>
    </r>
    <r>
      <rPr>
        <sz val="9"/>
        <color theme="4"/>
        <rFont val="FontB"/>
      </rPr>
      <t>Pseudopeptidové inhibitory proteasomu</t>
    </r>
  </si>
  <si>
    <r>
      <t> </t>
    </r>
    <r>
      <rPr>
        <sz val="9"/>
        <color theme="4"/>
        <rFont val="FontB"/>
      </rPr>
      <t>Koncept soutěžitele v českém a unijním právu</t>
    </r>
  </si>
  <si>
    <t xml:space="preserve">Česká národní infrastruktura pro biologická data </t>
  </si>
  <si>
    <t>SPOLUŘEŠITEL Mgr. Jana Vrbková, Ph.D.</t>
  </si>
  <si>
    <t xml:space="preserve"> prof. RNDr. Jitka Ulrichová, CSc.</t>
  </si>
  <si>
    <t>doc. Mgr. Petr Marek, Ph.D.</t>
  </si>
  <si>
    <t>Rektorát</t>
  </si>
  <si>
    <t>Právnická fakulta</t>
  </si>
  <si>
    <t>Filozofická fakulta</t>
  </si>
  <si>
    <t>doc. Mgr. Aleš Gába, Ph.D.</t>
  </si>
  <si>
    <t>doc. Mgr. Jana Pelclová, Ph.D.</t>
  </si>
  <si>
    <t>EF18_053/0016919</t>
  </si>
  <si>
    <t>Podpora mobility na UP II.</t>
  </si>
  <si>
    <t>8F20005</t>
  </si>
  <si>
    <t>Ontogeny as a critical determinant of DBA sensitivity in red blood cells</t>
  </si>
  <si>
    <t>prof. MUDr. Dagmar Pospíšilová, Ph.D.</t>
  </si>
  <si>
    <t>Reza Abdollahipour, Ph.D., M.Sc.</t>
  </si>
  <si>
    <r>
      <t>SPOLUŘEŠITEL                                                    Mgr. Jan Filip, Ph.D.</t>
    </r>
    <r>
      <rPr>
        <b/>
        <sz val="10"/>
        <color indexed="62"/>
        <rFont val="Arial"/>
        <family val="2"/>
        <charset val="238"/>
      </rPr>
      <t> </t>
    </r>
  </si>
  <si>
    <t>SPOLUŘEŠITEL MUDr. Tomáš Dorňák, Ph.D.</t>
  </si>
  <si>
    <t>EG17_107/0012446</t>
  </si>
  <si>
    <t>Hemodynamický fantom jako nástroj výzkumu a vývoje v diagnostice nestabilního ateromu</t>
  </si>
  <si>
    <t>SPOLUŘEŠITEL prof. MUDr. David Školoudík, Ph.D.</t>
  </si>
  <si>
    <t>EF20_079/0018294</t>
  </si>
  <si>
    <t>Podpora mezinárodní mobility výzkumných pracovníků - MSCA-IF na Univerzitě Palackého v Olomouci III.</t>
  </si>
  <si>
    <t>SPOLUŘEŠITEL doc. MUDr. Jaroslav Vomáčka, Ph.D., MBA</t>
  </si>
  <si>
    <t>SPOLUŘEŠITEL PhDr. Jan Šmahaj, Ph.D.</t>
  </si>
  <si>
    <t>TL04000033</t>
  </si>
  <si>
    <t>Možnosti on-line psychosociální péče pro situace omezeného přímého kontaktu</t>
  </si>
  <si>
    <t>PhDr. Leona Jochmannová, Ph.D.</t>
  </si>
  <si>
    <t>TL04000109</t>
  </si>
  <si>
    <t>Pandemie COVID-19 jako katalyzátor změny v distribuci, prezentaci a monetizaci kulturního obsahu online</t>
  </si>
  <si>
    <t>TL04000013</t>
  </si>
  <si>
    <t>Sociální podnikání v ČR v době pandemie COVID-19 a po ní: Rozvoj a implementace krizového řízení</t>
  </si>
  <si>
    <t>Mgr. Ondřej Kročil, Ph.D.</t>
  </si>
  <si>
    <t>TL04000080</t>
  </si>
  <si>
    <t>Výzkum modelu vzdálené psychologické podpory dětských i dospělých paliativních pacientů</t>
  </si>
  <si>
    <t>SPOLUŘEŠITEL Mgr. Kristýna Anna Černíková</t>
  </si>
  <si>
    <t>TL04000303</t>
  </si>
  <si>
    <t>Geoskop: distanční výuka zeměpisu na základních školách a gymnáziích</t>
  </si>
  <si>
    <t>Mgr. Jan Hercik, Ph.D.</t>
  </si>
  <si>
    <t>TL04000476</t>
  </si>
  <si>
    <t>Vliv dezinfekčních prostředků na historické povrchy v návštěvních provozech paměťových institucí v době mimořádných epidemiologických opatření</t>
  </si>
  <si>
    <t>prof. RNDr. Karel Lemr,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</si>
</sst>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5">
    <font>
      <sz val="10"/>
      <name val="Arial"/>
      <charset val="238"/>
    </font>
    <font>
      <u/>
      <sz val="10"/>
      <color indexed="12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indexed="53"/>
      <name val="Arial"/>
      <family val="2"/>
      <charset val="238"/>
    </font>
    <font>
      <b/>
      <sz val="14"/>
      <color indexed="13"/>
      <name val="Arial"/>
      <family val="2"/>
      <charset val="238"/>
    </font>
    <font>
      <b/>
      <sz val="6"/>
      <name val="Arial"/>
      <family val="2"/>
      <charset val="238"/>
    </font>
    <font>
      <b/>
      <sz val="10"/>
      <color indexed="62"/>
      <name val="Arial"/>
      <family val="2"/>
      <charset val="238"/>
    </font>
    <font>
      <b/>
      <u/>
      <sz val="10"/>
      <name val="Arial CE"/>
      <charset val="238"/>
    </font>
    <font>
      <b/>
      <sz val="20"/>
      <name val="Arial"/>
      <family val="2"/>
      <charset val="238"/>
    </font>
    <font>
      <b/>
      <u/>
      <sz val="10"/>
      <name val="Arial"/>
      <family val="2"/>
      <charset val="238"/>
    </font>
    <font>
      <sz val="7"/>
      <name val="Arial"/>
      <family val="2"/>
      <charset val="238"/>
    </font>
    <font>
      <b/>
      <u/>
      <sz val="8"/>
      <name val="Arial CE"/>
      <charset val="238"/>
    </font>
    <font>
      <b/>
      <u/>
      <sz val="8"/>
      <name val="Arial"/>
      <family val="2"/>
      <charset val="238"/>
    </font>
    <font>
      <sz val="10"/>
      <name val="Arial CE"/>
      <charset val="238"/>
    </font>
    <font>
      <sz val="9"/>
      <color indexed="62"/>
      <name val="FontB"/>
    </font>
    <font>
      <sz val="9"/>
      <color indexed="62"/>
      <name val="Arial"/>
      <family val="2"/>
      <charset val="238"/>
    </font>
    <font>
      <sz val="10"/>
      <color rgb="FFFFFF9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7"/>
      <color theme="4"/>
      <name val="Arial"/>
      <family val="2"/>
      <charset val="238"/>
    </font>
    <font>
      <b/>
      <sz val="11"/>
      <color theme="4"/>
      <name val="Arial"/>
      <family val="2"/>
      <charset val="238"/>
    </font>
    <font>
      <b/>
      <sz val="10"/>
      <color theme="4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0"/>
      <color theme="8" tint="-0.499984740745262"/>
      <name val="Arial"/>
      <family val="2"/>
      <charset val="238"/>
    </font>
    <font>
      <b/>
      <sz val="8"/>
      <color theme="4"/>
      <name val="Arial"/>
      <family val="2"/>
      <charset val="238"/>
    </font>
    <font>
      <sz val="10"/>
      <color theme="4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color theme="4"/>
      <name val="Arial"/>
      <family val="2"/>
      <charset val="238"/>
    </font>
    <font>
      <b/>
      <sz val="10"/>
      <color theme="7" tint="-0.249977111117893"/>
      <name val="Arial"/>
      <family val="2"/>
      <charset val="238"/>
    </font>
    <font>
      <sz val="9"/>
      <color theme="4"/>
      <name val="Arial"/>
      <family val="2"/>
      <charset val="238"/>
    </font>
    <font>
      <sz val="9"/>
      <color theme="4"/>
      <name val="FontB"/>
    </font>
    <font>
      <sz val="10"/>
      <color theme="4"/>
      <name val="FontB"/>
    </font>
    <font>
      <b/>
      <sz val="10"/>
      <color theme="4"/>
      <name val="FontB"/>
    </font>
    <font>
      <b/>
      <sz val="9"/>
      <color theme="4"/>
      <name val="FontB"/>
    </font>
    <font>
      <b/>
      <sz val="10"/>
      <color rgb="FFFF0000"/>
      <name val="Arial"/>
      <family val="2"/>
      <charset val="238"/>
    </font>
    <font>
      <b/>
      <u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9"/>
      <color theme="4"/>
      <name val="Arial"/>
      <family val="2"/>
      <charset val="238"/>
    </font>
    <font>
      <sz val="12"/>
      <color theme="4"/>
      <name val="Arial"/>
      <family val="2"/>
      <charset val="238"/>
    </font>
    <font>
      <b/>
      <u/>
      <sz val="10"/>
      <color theme="1"/>
      <name val="Arial CE"/>
      <charset val="238"/>
    </font>
    <font>
      <b/>
      <sz val="11"/>
      <color theme="1"/>
      <name val="Arial"/>
      <family val="2"/>
      <charset val="238"/>
    </font>
    <font>
      <b/>
      <sz val="5"/>
      <color theme="4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sz val="7"/>
      <color theme="1"/>
      <name val="Arial"/>
      <family val="2"/>
      <charset val="238"/>
    </font>
    <font>
      <sz val="9"/>
      <color rgb="FF292929"/>
      <name val="Arial"/>
      <family val="2"/>
      <charset val="238"/>
    </font>
    <font>
      <b/>
      <sz val="9"/>
      <color theme="4"/>
      <name val="FontB"/>
      <charset val="238"/>
    </font>
    <font>
      <b/>
      <sz val="10"/>
      <color rgb="FF00B050"/>
      <name val="Arial"/>
      <family val="2"/>
      <charset val="238"/>
    </font>
    <font>
      <sz val="8"/>
      <color theme="4"/>
      <name val="Arial"/>
      <family val="2"/>
      <charset val="238"/>
    </font>
    <font>
      <sz val="7"/>
      <color theme="4"/>
      <name val="FontB"/>
    </font>
    <font>
      <b/>
      <u/>
      <sz val="8"/>
      <color theme="1"/>
      <name val="Arial CE"/>
      <charset val="238"/>
    </font>
    <font>
      <b/>
      <sz val="10"/>
      <color theme="1"/>
      <name val="Arial CE"/>
      <charset val="238"/>
    </font>
    <font>
      <b/>
      <sz val="10"/>
      <color theme="4"/>
      <name val="FontB"/>
      <charset val="238"/>
    </font>
    <font>
      <b/>
      <sz val="10"/>
      <color theme="5"/>
      <name val="Arial"/>
      <family val="2"/>
      <charset val="238"/>
    </font>
    <font>
      <b/>
      <sz val="6"/>
      <color theme="4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8"/>
      <color theme="5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13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EEEEEE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1" fillId="0" borderId="0"/>
  </cellStyleXfs>
  <cellXfs count="55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/>
    <xf numFmtId="0" fontId="0" fillId="0" borderId="0" xfId="0" applyBorder="1"/>
    <xf numFmtId="0" fontId="3" fillId="0" borderId="0" xfId="0" applyFont="1" applyBorder="1"/>
    <xf numFmtId="0" fontId="0" fillId="0" borderId="0" xfId="0" applyFill="1" applyBorder="1"/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4" fillId="0" borderId="0" xfId="0" applyFont="1" applyBorder="1"/>
    <xf numFmtId="0" fontId="25" fillId="0" borderId="0" xfId="0" applyFont="1" applyFill="1" applyBorder="1" applyAlignment="1">
      <alignment horizontal="center" vertical="center" wrapText="1"/>
    </xf>
    <xf numFmtId="3" fontId="27" fillId="7" borderId="1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/>
    <xf numFmtId="0" fontId="29" fillId="8" borderId="13" xfId="0" applyFont="1" applyFill="1" applyBorder="1" applyAlignment="1">
      <alignment horizontal="center" vertical="center" wrapText="1"/>
    </xf>
    <xf numFmtId="0" fontId="28" fillId="9" borderId="13" xfId="0" applyFont="1" applyFill="1" applyBorder="1" applyAlignment="1">
      <alignment horizontal="center" vertical="center" wrapText="1"/>
    </xf>
    <xf numFmtId="0" fontId="30" fillId="10" borderId="14" xfId="0" applyFont="1" applyFill="1" applyBorder="1" applyAlignment="1">
      <alignment horizontal="center" vertical="center" wrapText="1"/>
    </xf>
    <xf numFmtId="3" fontId="28" fillId="7" borderId="11" xfId="0" applyNumberFormat="1" applyFont="1" applyFill="1" applyBorder="1" applyAlignment="1">
      <alignment horizontal="center" vertical="center" wrapText="1"/>
    </xf>
    <xf numFmtId="3" fontId="28" fillId="7" borderId="15" xfId="0" applyNumberFormat="1" applyFont="1" applyFill="1" applyBorder="1" applyAlignment="1">
      <alignment horizontal="center" vertical="center" wrapText="1"/>
    </xf>
    <xf numFmtId="3" fontId="28" fillId="7" borderId="16" xfId="0" applyNumberFormat="1" applyFont="1" applyFill="1" applyBorder="1" applyAlignment="1">
      <alignment horizontal="center" vertical="center" wrapText="1"/>
    </xf>
    <xf numFmtId="3" fontId="27" fillId="7" borderId="17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3" fontId="27" fillId="7" borderId="15" xfId="0" applyNumberFormat="1" applyFont="1" applyFill="1" applyBorder="1" applyAlignment="1">
      <alignment horizontal="center" vertical="center" wrapText="1"/>
    </xf>
    <xf numFmtId="0" fontId="33" fillId="11" borderId="14" xfId="0" applyFont="1" applyFill="1" applyBorder="1" applyAlignment="1">
      <alignment horizontal="center" vertical="center" wrapText="1"/>
    </xf>
    <xf numFmtId="0" fontId="33" fillId="11" borderId="19" xfId="0" applyFont="1" applyFill="1" applyBorder="1" applyAlignment="1">
      <alignment horizontal="center" vertical="center" wrapText="1"/>
    </xf>
    <xf numFmtId="0" fontId="29" fillId="8" borderId="14" xfId="0" applyFont="1" applyFill="1" applyBorder="1" applyAlignment="1">
      <alignment horizontal="center" vertical="center" wrapText="1"/>
    </xf>
    <xf numFmtId="3" fontId="27" fillId="7" borderId="16" xfId="0" applyNumberFormat="1" applyFont="1" applyFill="1" applyBorder="1" applyAlignment="1">
      <alignment horizontal="center" vertical="center" wrapText="1"/>
    </xf>
    <xf numFmtId="0" fontId="28" fillId="7" borderId="20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33" fillId="12" borderId="13" xfId="0" applyFont="1" applyFill="1" applyBorder="1" applyAlignment="1">
      <alignment horizontal="center" vertical="center" wrapText="1"/>
    </xf>
    <xf numFmtId="0" fontId="33" fillId="12" borderId="14" xfId="0" applyFont="1" applyFill="1" applyBorder="1" applyAlignment="1">
      <alignment horizontal="center" vertical="center" wrapText="1"/>
    </xf>
    <xf numFmtId="0" fontId="30" fillId="10" borderId="13" xfId="0" applyFont="1" applyFill="1" applyBorder="1" applyAlignment="1">
      <alignment horizontal="center" vertical="center" wrapText="1"/>
    </xf>
    <xf numFmtId="3" fontId="27" fillId="7" borderId="21" xfId="0" applyNumberFormat="1" applyFont="1" applyFill="1" applyBorder="1" applyAlignment="1">
      <alignment horizontal="center" vertical="center" wrapText="1"/>
    </xf>
    <xf numFmtId="0" fontId="32" fillId="7" borderId="12" xfId="0" applyFont="1" applyFill="1" applyBorder="1" applyAlignment="1">
      <alignment horizontal="center" vertical="center" wrapText="1"/>
    </xf>
    <xf numFmtId="0" fontId="32" fillId="7" borderId="23" xfId="0" applyFont="1" applyFill="1" applyBorder="1" applyAlignment="1">
      <alignment horizontal="center" vertical="center" wrapText="1"/>
    </xf>
    <xf numFmtId="0" fontId="32" fillId="7" borderId="24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28" fillId="7" borderId="26" xfId="0" applyFont="1" applyFill="1" applyBorder="1" applyAlignment="1">
      <alignment horizontal="center" vertical="center" wrapText="1"/>
    </xf>
    <xf numFmtId="0" fontId="32" fillId="7" borderId="2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33" fillId="11" borderId="13" xfId="0" applyFont="1" applyFill="1" applyBorder="1" applyAlignment="1">
      <alignment horizontal="center" vertical="center" wrapText="1"/>
    </xf>
    <xf numFmtId="0" fontId="35" fillId="13" borderId="13" xfId="0" applyFont="1" applyFill="1" applyBorder="1" applyAlignment="1">
      <alignment horizontal="center" vertical="center" wrapText="1"/>
    </xf>
    <xf numFmtId="0" fontId="36" fillId="7" borderId="25" xfId="0" applyFont="1" applyFill="1" applyBorder="1" applyAlignment="1">
      <alignment horizontal="center" vertical="center" wrapText="1"/>
    </xf>
    <xf numFmtId="0" fontId="37" fillId="7" borderId="25" xfId="0" applyFont="1" applyFill="1" applyBorder="1" applyAlignment="1">
      <alignment horizontal="center" vertical="center" wrapText="1"/>
    </xf>
    <xf numFmtId="0" fontId="38" fillId="7" borderId="25" xfId="0" applyFont="1" applyFill="1" applyBorder="1" applyAlignment="1">
      <alignment horizontal="center" vertical="center" wrapText="1"/>
    </xf>
    <xf numFmtId="0" fontId="28" fillId="7" borderId="27" xfId="0" applyFont="1" applyFill="1" applyBorder="1" applyAlignment="1">
      <alignment horizontal="center" vertical="center" wrapText="1"/>
    </xf>
    <xf numFmtId="0" fontId="28" fillId="7" borderId="28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39" fillId="7" borderId="13" xfId="0" applyFont="1" applyFill="1" applyBorder="1" applyAlignment="1">
      <alignment horizontal="center" vertical="center" wrapText="1"/>
    </xf>
    <xf numFmtId="0" fontId="40" fillId="7" borderId="13" xfId="0" applyFont="1" applyFill="1" applyBorder="1" applyAlignment="1">
      <alignment horizontal="center" vertical="center" wrapText="1"/>
    </xf>
    <xf numFmtId="0" fontId="39" fillId="7" borderId="14" xfId="0" applyFont="1" applyFill="1" applyBorder="1" applyAlignment="1">
      <alignment horizontal="center" vertical="center" wrapText="1"/>
    </xf>
    <xf numFmtId="0" fontId="36" fillId="7" borderId="23" xfId="0" applyFont="1" applyFill="1" applyBorder="1" applyAlignment="1">
      <alignment horizontal="center" vertical="center" wrapText="1"/>
    </xf>
    <xf numFmtId="0" fontId="28" fillId="7" borderId="19" xfId="0" applyFont="1" applyFill="1" applyBorder="1" applyAlignment="1">
      <alignment horizontal="center" vertical="center" wrapText="1"/>
    </xf>
    <xf numFmtId="0" fontId="28" fillId="7" borderId="29" xfId="0" applyFont="1" applyFill="1" applyBorder="1" applyAlignment="1">
      <alignment horizontal="center" vertical="center" wrapText="1"/>
    </xf>
    <xf numFmtId="0" fontId="37" fillId="7" borderId="12" xfId="0" applyFont="1" applyFill="1" applyBorder="1" applyAlignment="1">
      <alignment horizontal="center" vertical="center" wrapText="1"/>
    </xf>
    <xf numFmtId="0" fontId="28" fillId="7" borderId="30" xfId="0" applyFont="1" applyFill="1" applyBorder="1" applyAlignment="1">
      <alignment horizontal="center" vertical="center" wrapText="1"/>
    </xf>
    <xf numFmtId="0" fontId="33" fillId="11" borderId="28" xfId="0" applyFont="1" applyFill="1" applyBorder="1" applyAlignment="1">
      <alignment horizontal="center" vertical="center" wrapText="1"/>
    </xf>
    <xf numFmtId="0" fontId="15" fillId="11" borderId="31" xfId="1" applyFont="1" applyFill="1" applyBorder="1" applyAlignment="1" applyProtection="1">
      <alignment horizontal="center" vertical="center" wrapText="1"/>
    </xf>
    <xf numFmtId="0" fontId="28" fillId="7" borderId="14" xfId="0" applyFont="1" applyFill="1" applyBorder="1" applyAlignment="1">
      <alignment horizontal="center" vertical="center" wrapText="1"/>
    </xf>
    <xf numFmtId="0" fontId="28" fillId="7" borderId="32" xfId="0" applyFont="1" applyFill="1" applyBorder="1" applyAlignment="1">
      <alignment horizontal="center" vertical="center" wrapText="1"/>
    </xf>
    <xf numFmtId="0" fontId="28" fillId="9" borderId="14" xfId="0" applyFont="1" applyFill="1" applyBorder="1" applyAlignment="1">
      <alignment horizontal="center" vertical="center" wrapText="1"/>
    </xf>
    <xf numFmtId="0" fontId="38" fillId="7" borderId="12" xfId="0" applyFont="1" applyFill="1" applyBorder="1" applyAlignment="1">
      <alignment horizontal="center" vertical="center" wrapText="1"/>
    </xf>
    <xf numFmtId="0" fontId="35" fillId="13" borderId="14" xfId="0" applyFont="1" applyFill="1" applyBorder="1" applyAlignment="1">
      <alignment horizontal="center" vertical="center" wrapText="1"/>
    </xf>
    <xf numFmtId="0" fontId="32" fillId="7" borderId="20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0" fontId="32" fillId="7" borderId="33" xfId="0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0" fontId="39" fillId="7" borderId="28" xfId="0" applyFont="1" applyFill="1" applyBorder="1" applyAlignment="1">
      <alignment horizontal="center" vertical="center" wrapText="1"/>
    </xf>
    <xf numFmtId="0" fontId="3" fillId="12" borderId="21" xfId="0" applyFont="1" applyFill="1" applyBorder="1"/>
    <xf numFmtId="0" fontId="16" fillId="12" borderId="0" xfId="0" applyFont="1" applyFill="1"/>
    <xf numFmtId="0" fontId="3" fillId="12" borderId="0" xfId="0" applyFont="1" applyFill="1"/>
    <xf numFmtId="0" fontId="2" fillId="12" borderId="0" xfId="0" applyFont="1" applyFill="1"/>
    <xf numFmtId="0" fontId="6" fillId="12" borderId="0" xfId="0" applyFont="1" applyFill="1"/>
    <xf numFmtId="0" fontId="15" fillId="9" borderId="34" xfId="1" applyFont="1" applyFill="1" applyBorder="1" applyAlignment="1" applyProtection="1">
      <alignment horizontal="center" vertical="center" wrapText="1"/>
    </xf>
    <xf numFmtId="0" fontId="37" fillId="7" borderId="35" xfId="0" applyFont="1" applyFill="1" applyBorder="1" applyAlignment="1">
      <alignment horizontal="center" vertical="center" wrapText="1"/>
    </xf>
    <xf numFmtId="0" fontId="16" fillId="12" borderId="36" xfId="0" applyFont="1" applyFill="1" applyBorder="1"/>
    <xf numFmtId="0" fontId="3" fillId="12" borderId="1" xfId="0" applyFont="1" applyFill="1" applyBorder="1"/>
    <xf numFmtId="0" fontId="2" fillId="12" borderId="1" xfId="0" applyFont="1" applyFill="1" applyBorder="1"/>
    <xf numFmtId="0" fontId="6" fillId="12" borderId="1" xfId="0" applyFont="1" applyFill="1" applyBorder="1"/>
    <xf numFmtId="0" fontId="15" fillId="8" borderId="37" xfId="1" applyFont="1" applyFill="1" applyBorder="1" applyAlignment="1" applyProtection="1">
      <alignment horizontal="center" vertical="center" wrapText="1"/>
    </xf>
    <xf numFmtId="0" fontId="2" fillId="12" borderId="38" xfId="0" applyFont="1" applyFill="1" applyBorder="1"/>
    <xf numFmtId="0" fontId="3" fillId="12" borderId="38" xfId="0" applyFont="1" applyFill="1" applyBorder="1"/>
    <xf numFmtId="0" fontId="16" fillId="12" borderId="39" xfId="0" applyFont="1" applyFill="1" applyBorder="1"/>
    <xf numFmtId="0" fontId="3" fillId="12" borderId="40" xfId="0" applyFont="1" applyFill="1" applyBorder="1"/>
    <xf numFmtId="0" fontId="3" fillId="12" borderId="41" xfId="0" applyFont="1" applyFill="1" applyBorder="1"/>
    <xf numFmtId="0" fontId="2" fillId="12" borderId="41" xfId="0" applyFont="1" applyFill="1" applyBorder="1"/>
    <xf numFmtId="0" fontId="6" fillId="12" borderId="41" xfId="0" applyFont="1" applyFill="1" applyBorder="1"/>
    <xf numFmtId="0" fontId="3" fillId="12" borderId="33" xfId="0" applyFont="1" applyFill="1" applyBorder="1"/>
    <xf numFmtId="0" fontId="4" fillId="7" borderId="42" xfId="0" applyFont="1" applyFill="1" applyBorder="1" applyAlignment="1">
      <alignment horizontal="center" vertical="center" wrapText="1"/>
    </xf>
    <xf numFmtId="0" fontId="15" fillId="8" borderId="31" xfId="1" applyFont="1" applyFill="1" applyBorder="1" applyAlignment="1" applyProtection="1">
      <alignment horizontal="center" vertical="center" wrapText="1"/>
    </xf>
    <xf numFmtId="0" fontId="15" fillId="11" borderId="44" xfId="1" applyFont="1" applyFill="1" applyBorder="1" applyAlignment="1" applyProtection="1">
      <alignment horizontal="center" vertical="center" wrapText="1"/>
    </xf>
    <xf numFmtId="0" fontId="39" fillId="7" borderId="3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35" fillId="13" borderId="3" xfId="0" applyFont="1" applyFill="1" applyBorder="1" applyAlignment="1">
      <alignment horizontal="center" vertical="center" wrapText="1"/>
    </xf>
    <xf numFmtId="0" fontId="28" fillId="8" borderId="13" xfId="0" applyFont="1" applyFill="1" applyBorder="1" applyAlignment="1">
      <alignment horizontal="center" vertical="center" wrapText="1"/>
    </xf>
    <xf numFmtId="0" fontId="2" fillId="12" borderId="38" xfId="0" applyFont="1" applyFill="1" applyBorder="1" applyAlignment="1">
      <alignment horizontal="center" vertical="center" wrapText="1"/>
    </xf>
    <xf numFmtId="0" fontId="32" fillId="12" borderId="41" xfId="0" applyFont="1" applyFill="1" applyBorder="1" applyAlignment="1">
      <alignment horizontal="center" vertical="center" wrapText="1"/>
    </xf>
    <xf numFmtId="0" fontId="28" fillId="12" borderId="41" xfId="0" applyFont="1" applyFill="1" applyBorder="1" applyAlignment="1">
      <alignment horizontal="center" vertical="center" wrapText="1"/>
    </xf>
    <xf numFmtId="0" fontId="27" fillId="12" borderId="41" xfId="0" applyFont="1" applyFill="1" applyBorder="1" applyAlignment="1">
      <alignment horizontal="center" vertical="center" wrapText="1"/>
    </xf>
    <xf numFmtId="0" fontId="32" fillId="12" borderId="40" xfId="0" applyFont="1" applyFill="1" applyBorder="1" applyAlignment="1">
      <alignment horizontal="center" vertical="center" wrapText="1"/>
    </xf>
    <xf numFmtId="0" fontId="28" fillId="9" borderId="3" xfId="0" applyFont="1" applyFill="1" applyBorder="1" applyAlignment="1">
      <alignment horizontal="center" vertical="center" wrapText="1"/>
    </xf>
    <xf numFmtId="0" fontId="32" fillId="12" borderId="3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27" fillId="7" borderId="45" xfId="0" applyFont="1" applyFill="1" applyBorder="1" applyAlignment="1">
      <alignment horizontal="center" vertical="center" wrapText="1"/>
    </xf>
    <xf numFmtId="0" fontId="27" fillId="7" borderId="27" xfId="0" applyFont="1" applyFill="1" applyBorder="1" applyAlignment="1">
      <alignment horizontal="center" vertical="center" wrapText="1"/>
    </xf>
    <xf numFmtId="0" fontId="16" fillId="12" borderId="6" xfId="0" applyFont="1" applyFill="1" applyBorder="1"/>
    <xf numFmtId="0" fontId="6" fillId="12" borderId="38" xfId="0" applyFont="1" applyFill="1" applyBorder="1" applyAlignment="1">
      <alignment horizontal="center" vertical="center" wrapText="1"/>
    </xf>
    <xf numFmtId="0" fontId="42" fillId="10" borderId="37" xfId="1" applyFont="1" applyFill="1" applyBorder="1" applyAlignment="1" applyProtection="1">
      <alignment horizontal="center" vertical="center" wrapText="1"/>
    </xf>
    <xf numFmtId="0" fontId="43" fillId="7" borderId="26" xfId="0" applyFont="1" applyFill="1" applyBorder="1" applyAlignment="1">
      <alignment horizontal="center" vertical="center" wrapText="1"/>
    </xf>
    <xf numFmtId="0" fontId="43" fillId="7" borderId="20" xfId="0" applyFont="1" applyFill="1" applyBorder="1" applyAlignment="1">
      <alignment horizontal="center" vertical="center" wrapText="1"/>
    </xf>
    <xf numFmtId="0" fontId="43" fillId="7" borderId="42" xfId="0" applyFont="1" applyFill="1" applyBorder="1" applyAlignment="1">
      <alignment horizontal="center" vertical="center" wrapText="1"/>
    </xf>
    <xf numFmtId="3" fontId="28" fillId="7" borderId="21" xfId="0" applyNumberFormat="1" applyFont="1" applyFill="1" applyBorder="1" applyAlignment="1">
      <alignment horizontal="center" vertical="center" wrapText="1"/>
    </xf>
    <xf numFmtId="0" fontId="30" fillId="15" borderId="3" xfId="0" applyFont="1" applyFill="1" applyBorder="1" applyAlignment="1">
      <alignment horizontal="center" vertical="center" wrapText="1"/>
    </xf>
    <xf numFmtId="0" fontId="3" fillId="12" borderId="23" xfId="0" applyFont="1" applyFill="1" applyBorder="1" applyAlignment="1">
      <alignment horizontal="center" vertical="center" wrapText="1"/>
    </xf>
    <xf numFmtId="3" fontId="29" fillId="8" borderId="13" xfId="0" applyNumberFormat="1" applyFont="1" applyFill="1" applyBorder="1" applyAlignment="1">
      <alignment horizontal="center" vertical="center" wrapText="1"/>
    </xf>
    <xf numFmtId="3" fontId="28" fillId="7" borderId="27" xfId="0" applyNumberFormat="1" applyFont="1" applyFill="1" applyBorder="1" applyAlignment="1">
      <alignment horizontal="center" vertical="center" wrapText="1"/>
    </xf>
    <xf numFmtId="3" fontId="28" fillId="7" borderId="32" xfId="0" applyNumberFormat="1" applyFont="1" applyFill="1" applyBorder="1" applyAlignment="1">
      <alignment horizontal="center" vertical="center" wrapText="1"/>
    </xf>
    <xf numFmtId="3" fontId="32" fillId="7" borderId="25" xfId="0" applyNumberFormat="1" applyFont="1" applyFill="1" applyBorder="1" applyAlignment="1">
      <alignment horizontal="center" vertical="center" wrapText="1"/>
    </xf>
    <xf numFmtId="3" fontId="32" fillId="7" borderId="12" xfId="0" applyNumberFormat="1" applyFont="1" applyFill="1" applyBorder="1" applyAlignment="1">
      <alignment horizontal="center" vertical="center" wrapText="1"/>
    </xf>
    <xf numFmtId="3" fontId="17" fillId="8" borderId="37" xfId="1" applyNumberFormat="1" applyFont="1" applyFill="1" applyBorder="1" applyAlignment="1" applyProtection="1">
      <alignment horizontal="center" vertical="center" wrapText="1"/>
    </xf>
    <xf numFmtId="3" fontId="18" fillId="7" borderId="26" xfId="0" applyNumberFormat="1" applyFont="1" applyFill="1" applyBorder="1" applyAlignment="1">
      <alignment horizontal="center" vertical="center" wrapText="1"/>
    </xf>
    <xf numFmtId="3" fontId="17" fillId="11" borderId="37" xfId="1" applyNumberFormat="1" applyFont="1" applyFill="1" applyBorder="1" applyAlignment="1" applyProtection="1">
      <alignment horizontal="center" vertical="center" wrapText="1"/>
    </xf>
    <xf numFmtId="3" fontId="28" fillId="7" borderId="28" xfId="0" applyNumberFormat="1" applyFont="1" applyFill="1" applyBorder="1" applyAlignment="1">
      <alignment horizontal="center" vertical="center" wrapText="1"/>
    </xf>
    <xf numFmtId="3" fontId="28" fillId="7" borderId="13" xfId="0" applyNumberFormat="1" applyFont="1" applyFill="1" applyBorder="1" applyAlignment="1">
      <alignment horizontal="center" vertical="center" wrapText="1"/>
    </xf>
    <xf numFmtId="3" fontId="28" fillId="7" borderId="14" xfId="0" applyNumberFormat="1" applyFont="1" applyFill="1" applyBorder="1" applyAlignment="1">
      <alignment horizontal="center" vertical="center" wrapText="1"/>
    </xf>
    <xf numFmtId="3" fontId="32" fillId="7" borderId="24" xfId="0" applyNumberFormat="1" applyFont="1" applyFill="1" applyBorder="1" applyAlignment="1">
      <alignment horizontal="center" vertical="center" wrapText="1"/>
    </xf>
    <xf numFmtId="3" fontId="28" fillId="7" borderId="45" xfId="0" applyNumberFormat="1" applyFont="1" applyFill="1" applyBorder="1" applyAlignment="1">
      <alignment horizontal="center" vertical="center" wrapText="1"/>
    </xf>
    <xf numFmtId="3" fontId="37" fillId="7" borderId="25" xfId="0" applyNumberFormat="1" applyFont="1" applyFill="1" applyBorder="1" applyAlignment="1">
      <alignment horizontal="center" vertical="center" wrapText="1"/>
    </xf>
    <xf numFmtId="3" fontId="45" fillId="7" borderId="13" xfId="0" applyNumberFormat="1" applyFont="1" applyFill="1" applyBorder="1" applyAlignment="1">
      <alignment horizontal="center" vertical="center" wrapText="1"/>
    </xf>
    <xf numFmtId="0" fontId="16" fillId="12" borderId="38" xfId="0" applyFont="1" applyFill="1" applyBorder="1"/>
    <xf numFmtId="0" fontId="6" fillId="12" borderId="38" xfId="0" applyFont="1" applyFill="1" applyBorder="1"/>
    <xf numFmtId="0" fontId="3" fillId="12" borderId="23" xfId="0" applyFont="1" applyFill="1" applyBorder="1"/>
    <xf numFmtId="0" fontId="15" fillId="8" borderId="46" xfId="1" applyFont="1" applyFill="1" applyBorder="1" applyAlignment="1" applyProtection="1">
      <alignment horizontal="center" vertical="center" wrapText="1"/>
    </xf>
    <xf numFmtId="0" fontId="31" fillId="7" borderId="47" xfId="0" applyFont="1" applyFill="1" applyBorder="1" applyAlignment="1">
      <alignment horizontal="center" vertical="center" wrapText="1"/>
    </xf>
    <xf numFmtId="0" fontId="15" fillId="12" borderId="31" xfId="1" applyFont="1" applyFill="1" applyBorder="1" applyAlignment="1" applyProtection="1">
      <alignment horizontal="center" vertical="center" wrapText="1"/>
    </xf>
    <xf numFmtId="3" fontId="6" fillId="12" borderId="3" xfId="0" applyNumberFormat="1" applyFont="1" applyFill="1" applyBorder="1" applyAlignment="1">
      <alignment horizontal="center" vertical="center" wrapText="1"/>
    </xf>
    <xf numFmtId="0" fontId="6" fillId="12" borderId="39" xfId="0" applyFont="1" applyFill="1" applyBorder="1" applyAlignment="1">
      <alignment horizontal="center" vertical="center" wrapText="1"/>
    </xf>
    <xf numFmtId="0" fontId="4" fillId="7" borderId="47" xfId="0" applyFont="1" applyFill="1" applyBorder="1" applyAlignment="1">
      <alignment horizontal="center" vertical="center" wrapText="1"/>
    </xf>
    <xf numFmtId="3" fontId="6" fillId="12" borderId="3" xfId="0" applyNumberFormat="1" applyFont="1" applyFill="1" applyBorder="1" applyAlignment="1">
      <alignment horizontal="center"/>
    </xf>
    <xf numFmtId="0" fontId="3" fillId="12" borderId="2" xfId="0" applyFont="1" applyFill="1" applyBorder="1"/>
    <xf numFmtId="3" fontId="17" fillId="11" borderId="44" xfId="1" applyNumberFormat="1" applyFont="1" applyFill="1" applyBorder="1" applyAlignment="1" applyProtection="1">
      <alignment horizontal="center" vertical="center" wrapText="1"/>
    </xf>
    <xf numFmtId="3" fontId="18" fillId="7" borderId="42" xfId="0" applyNumberFormat="1" applyFont="1" applyFill="1" applyBorder="1" applyAlignment="1">
      <alignment horizontal="center" vertical="center" wrapText="1"/>
    </xf>
    <xf numFmtId="0" fontId="15" fillId="13" borderId="37" xfId="1" applyFont="1" applyFill="1" applyBorder="1" applyAlignment="1" applyProtection="1">
      <alignment horizontal="center" vertical="center" wrapText="1"/>
    </xf>
    <xf numFmtId="0" fontId="15" fillId="13" borderId="31" xfId="1" applyFont="1" applyFill="1" applyBorder="1" applyAlignment="1" applyProtection="1">
      <alignment horizontal="center" vertical="center" wrapText="1"/>
    </xf>
    <xf numFmtId="3" fontId="28" fillId="7" borderId="48" xfId="0" applyNumberFormat="1" applyFont="1" applyFill="1" applyBorder="1" applyAlignment="1">
      <alignment horizontal="center" vertical="center" wrapText="1"/>
    </xf>
    <xf numFmtId="0" fontId="28" fillId="7" borderId="40" xfId="0" applyFont="1" applyFill="1" applyBorder="1" applyAlignment="1">
      <alignment horizontal="center" vertical="center" wrapText="1"/>
    </xf>
    <xf numFmtId="3" fontId="47" fillId="8" borderId="37" xfId="1" applyNumberFormat="1" applyFont="1" applyFill="1" applyBorder="1" applyAlignment="1" applyProtection="1">
      <alignment horizontal="center" vertical="center" wrapText="1"/>
    </xf>
    <xf numFmtId="3" fontId="28" fillId="7" borderId="26" xfId="0" applyNumberFormat="1" applyFont="1" applyFill="1" applyBorder="1" applyAlignment="1">
      <alignment horizontal="center" vertical="center" wrapText="1"/>
    </xf>
    <xf numFmtId="0" fontId="42" fillId="10" borderId="37" xfId="0" applyFont="1" applyFill="1" applyBorder="1" applyAlignment="1">
      <alignment horizontal="center" vertical="center" wrapText="1"/>
    </xf>
    <xf numFmtId="3" fontId="48" fillId="12" borderId="3" xfId="0" applyNumberFormat="1" applyFont="1" applyFill="1" applyBorder="1" applyAlignment="1">
      <alignment horizontal="center" vertical="center" wrapText="1"/>
    </xf>
    <xf numFmtId="0" fontId="26" fillId="7" borderId="26" xfId="0" applyFont="1" applyFill="1" applyBorder="1" applyAlignment="1">
      <alignment horizontal="center" vertical="center" wrapText="1"/>
    </xf>
    <xf numFmtId="0" fontId="26" fillId="7" borderId="20" xfId="0" applyFont="1" applyFill="1" applyBorder="1" applyAlignment="1">
      <alignment horizontal="center" vertical="center" wrapText="1"/>
    </xf>
    <xf numFmtId="0" fontId="15" fillId="11" borderId="37" xfId="1" applyFont="1" applyFill="1" applyBorder="1" applyAlignment="1" applyProtection="1">
      <alignment horizontal="center" vertical="center" wrapText="1"/>
    </xf>
    <xf numFmtId="0" fontId="15" fillId="9" borderId="37" xfId="1" applyFont="1" applyFill="1" applyBorder="1" applyAlignment="1" applyProtection="1">
      <alignment horizontal="center" vertical="center" wrapText="1"/>
    </xf>
    <xf numFmtId="0" fontId="34" fillId="7" borderId="26" xfId="0" applyFont="1" applyFill="1" applyBorder="1" applyAlignment="1">
      <alignment horizontal="center" vertical="center" wrapText="1"/>
    </xf>
    <xf numFmtId="0" fontId="15" fillId="9" borderId="31" xfId="1" applyFont="1" applyFill="1" applyBorder="1" applyAlignment="1" applyProtection="1">
      <alignment horizontal="center" vertical="center" wrapText="1"/>
    </xf>
    <xf numFmtId="0" fontId="28" fillId="7" borderId="42" xfId="0" applyFont="1" applyFill="1" applyBorder="1" applyAlignment="1">
      <alignment horizontal="center" vertical="center" wrapText="1"/>
    </xf>
    <xf numFmtId="0" fontId="49" fillId="7" borderId="26" xfId="0" applyFont="1" applyFill="1" applyBorder="1" applyAlignment="1">
      <alignment horizontal="center" vertical="center" wrapText="1"/>
    </xf>
    <xf numFmtId="0" fontId="15" fillId="8" borderId="37" xfId="0" applyFont="1" applyFill="1" applyBorder="1" applyAlignment="1">
      <alignment horizontal="center" vertical="center" wrapText="1"/>
    </xf>
    <xf numFmtId="0" fontId="34" fillId="7" borderId="20" xfId="0" applyFont="1" applyFill="1" applyBorder="1" applyAlignment="1">
      <alignment horizontal="center" vertical="center" wrapText="1"/>
    </xf>
    <xf numFmtId="0" fontId="15" fillId="15" borderId="39" xfId="1" applyFont="1" applyFill="1" applyBorder="1" applyAlignment="1" applyProtection="1">
      <alignment horizontal="center" vertical="center" wrapText="1"/>
    </xf>
    <xf numFmtId="0" fontId="15" fillId="12" borderId="37" xfId="1" applyFont="1" applyFill="1" applyBorder="1" applyAlignment="1" applyProtection="1">
      <alignment horizontal="center" vertical="center" wrapText="1"/>
    </xf>
    <xf numFmtId="0" fontId="15" fillId="8" borderId="44" xfId="1" applyFont="1" applyFill="1" applyBorder="1" applyAlignment="1" applyProtection="1">
      <alignment horizontal="center" vertical="center" wrapText="1"/>
    </xf>
    <xf numFmtId="0" fontId="29" fillId="8" borderId="19" xfId="0" applyFont="1" applyFill="1" applyBorder="1" applyAlignment="1">
      <alignment horizontal="center" vertical="center" wrapText="1"/>
    </xf>
    <xf numFmtId="3" fontId="28" fillId="7" borderId="17" xfId="0" applyNumberFormat="1" applyFont="1" applyFill="1" applyBorder="1" applyAlignment="1">
      <alignment horizontal="center" vertical="center" wrapText="1"/>
    </xf>
    <xf numFmtId="0" fontId="42" fillId="10" borderId="31" xfId="0" applyFont="1" applyFill="1" applyBorder="1" applyAlignment="1">
      <alignment horizontal="center" vertical="center" wrapText="1"/>
    </xf>
    <xf numFmtId="3" fontId="27" fillId="7" borderId="48" xfId="0" applyNumberFormat="1" applyFont="1" applyFill="1" applyBorder="1" applyAlignment="1">
      <alignment horizontal="center" vertical="center" wrapText="1"/>
    </xf>
    <xf numFmtId="3" fontId="27" fillId="7" borderId="49" xfId="0" applyNumberFormat="1" applyFont="1" applyFill="1" applyBorder="1" applyAlignment="1">
      <alignment horizontal="center" vertical="center" wrapText="1"/>
    </xf>
    <xf numFmtId="3" fontId="27" fillId="7" borderId="50" xfId="0" applyNumberFormat="1" applyFont="1" applyFill="1" applyBorder="1" applyAlignment="1">
      <alignment horizontal="center" vertical="center" wrapText="1"/>
    </xf>
    <xf numFmtId="3" fontId="32" fillId="7" borderId="23" xfId="0" applyNumberFormat="1" applyFont="1" applyFill="1" applyBorder="1" applyAlignment="1">
      <alignment horizontal="center" vertical="center" wrapText="1"/>
    </xf>
    <xf numFmtId="3" fontId="28" fillId="7" borderId="19" xfId="0" applyNumberFormat="1" applyFont="1" applyFill="1" applyBorder="1" applyAlignment="1">
      <alignment horizontal="center" vertical="center" wrapText="1"/>
    </xf>
    <xf numFmtId="3" fontId="28" fillId="7" borderId="29" xfId="0" applyNumberFormat="1" applyFont="1" applyFill="1" applyBorder="1" applyAlignment="1">
      <alignment horizontal="center" vertical="center" wrapText="1"/>
    </xf>
    <xf numFmtId="3" fontId="17" fillId="8" borderId="44" xfId="1" applyNumberFormat="1" applyFont="1" applyFill="1" applyBorder="1" applyAlignment="1" applyProtection="1">
      <alignment horizontal="center" vertical="center" wrapText="1"/>
    </xf>
    <xf numFmtId="3" fontId="29" fillId="8" borderId="19" xfId="0" applyNumberFormat="1" applyFont="1" applyFill="1" applyBorder="1" applyAlignment="1">
      <alignment horizontal="center" vertical="center" wrapText="1"/>
    </xf>
    <xf numFmtId="3" fontId="28" fillId="7" borderId="50" xfId="0" applyNumberFormat="1" applyFont="1" applyFill="1" applyBorder="1" applyAlignment="1">
      <alignment horizontal="center" vertical="center" wrapText="1"/>
    </xf>
    <xf numFmtId="3" fontId="28" fillId="7" borderId="49" xfId="0" applyNumberFormat="1" applyFont="1" applyFill="1" applyBorder="1" applyAlignment="1">
      <alignment horizontal="center" vertical="center" wrapText="1"/>
    </xf>
    <xf numFmtId="3" fontId="47" fillId="8" borderId="44" xfId="1" applyNumberFormat="1" applyFont="1" applyFill="1" applyBorder="1" applyAlignment="1" applyProtection="1">
      <alignment horizontal="center" vertical="center" wrapText="1"/>
    </xf>
    <xf numFmtId="3" fontId="28" fillId="7" borderId="42" xfId="0" applyNumberFormat="1" applyFont="1" applyFill="1" applyBorder="1" applyAlignment="1">
      <alignment horizontal="center" vertical="center" wrapText="1"/>
    </xf>
    <xf numFmtId="3" fontId="36" fillId="7" borderId="23" xfId="0" applyNumberFormat="1" applyFont="1" applyFill="1" applyBorder="1" applyAlignment="1">
      <alignment horizontal="center" vertical="center" wrapText="1"/>
    </xf>
    <xf numFmtId="3" fontId="45" fillId="7" borderId="19" xfId="0" applyNumberFormat="1" applyFont="1" applyFill="1" applyBorder="1" applyAlignment="1">
      <alignment horizontal="center" vertical="center" wrapText="1"/>
    </xf>
    <xf numFmtId="3" fontId="27" fillId="7" borderId="13" xfId="0" applyNumberFormat="1" applyFont="1" applyFill="1" applyBorder="1" applyAlignment="1">
      <alignment horizontal="center" vertical="center" wrapText="1"/>
    </xf>
    <xf numFmtId="0" fontId="32" fillId="7" borderId="42" xfId="0" applyFont="1" applyFill="1" applyBorder="1" applyAlignment="1">
      <alignment horizontal="center" vertical="center" wrapText="1"/>
    </xf>
    <xf numFmtId="0" fontId="37" fillId="7" borderId="23" xfId="0" applyFont="1" applyFill="1" applyBorder="1" applyAlignment="1">
      <alignment horizontal="center" vertical="center" wrapText="1"/>
    </xf>
    <xf numFmtId="3" fontId="27" fillId="7" borderId="19" xfId="0" applyNumberFormat="1" applyFont="1" applyFill="1" applyBorder="1" applyAlignment="1">
      <alignment horizontal="center" vertical="center" wrapText="1"/>
    </xf>
    <xf numFmtId="3" fontId="47" fillId="8" borderId="31" xfId="1" applyNumberFormat="1" applyFont="1" applyFill="1" applyBorder="1" applyAlignment="1" applyProtection="1">
      <alignment horizontal="center" vertical="center" wrapText="1"/>
    </xf>
    <xf numFmtId="3" fontId="28" fillId="7" borderId="20" xfId="0" applyNumberFormat="1" applyFont="1" applyFill="1" applyBorder="1" applyAlignment="1">
      <alignment horizontal="center" vertical="center" wrapText="1"/>
    </xf>
    <xf numFmtId="3" fontId="37" fillId="7" borderId="12" xfId="0" applyNumberFormat="1" applyFont="1" applyFill="1" applyBorder="1" applyAlignment="1">
      <alignment horizontal="center" vertical="center" wrapText="1"/>
    </xf>
    <xf numFmtId="3" fontId="45" fillId="7" borderId="14" xfId="0" applyNumberFormat="1" applyFont="1" applyFill="1" applyBorder="1" applyAlignment="1">
      <alignment horizontal="center" vertical="center" wrapText="1"/>
    </xf>
    <xf numFmtId="3" fontId="29" fillId="8" borderId="14" xfId="0" applyNumberFormat="1" applyFont="1" applyFill="1" applyBorder="1" applyAlignment="1">
      <alignment horizontal="center" vertical="center" wrapText="1"/>
    </xf>
    <xf numFmtId="0" fontId="42" fillId="10" borderId="31" xfId="1" applyFont="1" applyFill="1" applyBorder="1" applyAlignment="1" applyProtection="1">
      <alignment horizontal="center" vertical="center" wrapText="1"/>
    </xf>
    <xf numFmtId="0" fontId="27" fillId="7" borderId="29" xfId="0" applyFont="1" applyFill="1" applyBorder="1" applyAlignment="1">
      <alignment horizontal="center" vertical="center" wrapText="1"/>
    </xf>
    <xf numFmtId="0" fontId="28" fillId="8" borderId="19" xfId="0" applyFont="1" applyFill="1" applyBorder="1" applyAlignment="1">
      <alignment horizontal="center" vertical="center" wrapText="1"/>
    </xf>
    <xf numFmtId="0" fontId="31" fillId="7" borderId="20" xfId="0" applyFont="1" applyFill="1" applyBorder="1" applyAlignment="1">
      <alignment horizontal="center" vertical="center" wrapText="1"/>
    </xf>
    <xf numFmtId="0" fontId="28" fillId="8" borderId="14" xfId="0" applyFont="1" applyFill="1" applyBorder="1" applyAlignment="1">
      <alignment horizontal="center" vertical="center" wrapText="1"/>
    </xf>
    <xf numFmtId="0" fontId="34" fillId="7" borderId="42" xfId="0" applyFont="1" applyFill="1" applyBorder="1" applyAlignment="1">
      <alignment horizontal="center" vertical="center" wrapText="1"/>
    </xf>
    <xf numFmtId="0" fontId="40" fillId="7" borderId="19" xfId="0" applyFont="1" applyFill="1" applyBorder="1" applyAlignment="1">
      <alignment horizontal="center" vertical="center" wrapText="1"/>
    </xf>
    <xf numFmtId="0" fontId="36" fillId="7" borderId="12" xfId="0" applyFont="1" applyFill="1" applyBorder="1" applyAlignment="1">
      <alignment horizontal="center" vertical="center" wrapText="1"/>
    </xf>
    <xf numFmtId="3" fontId="27" fillId="7" borderId="14" xfId="0" applyNumberFormat="1" applyFont="1" applyFill="1" applyBorder="1" applyAlignment="1">
      <alignment horizontal="center" vertical="center" wrapText="1"/>
    </xf>
    <xf numFmtId="0" fontId="42" fillId="10" borderId="44" xfId="1" applyFont="1" applyFill="1" applyBorder="1" applyAlignment="1" applyProtection="1">
      <alignment horizontal="center" vertical="center" wrapText="1"/>
    </xf>
    <xf numFmtId="0" fontId="31" fillId="7" borderId="42" xfId="0" applyFont="1" applyFill="1" applyBorder="1" applyAlignment="1">
      <alignment horizontal="center" vertical="center" wrapText="1"/>
    </xf>
    <xf numFmtId="3" fontId="37" fillId="7" borderId="23" xfId="0" applyNumberFormat="1" applyFont="1" applyFill="1" applyBorder="1" applyAlignment="1">
      <alignment horizontal="center" vertical="center" wrapText="1"/>
    </xf>
    <xf numFmtId="0" fontId="28" fillId="9" borderId="19" xfId="0" applyFont="1" applyFill="1" applyBorder="1" applyAlignment="1">
      <alignment horizontal="center" vertical="center" wrapText="1"/>
    </xf>
    <xf numFmtId="3" fontId="47" fillId="8" borderId="51" xfId="1" applyNumberFormat="1" applyFont="1" applyFill="1" applyBorder="1" applyAlignment="1" applyProtection="1">
      <alignment horizontal="center" vertical="center" wrapText="1"/>
    </xf>
    <xf numFmtId="3" fontId="28" fillId="7" borderId="52" xfId="0" applyNumberFormat="1" applyFont="1" applyFill="1" applyBorder="1" applyAlignment="1">
      <alignment horizontal="center" vertical="center" wrapText="1"/>
    </xf>
    <xf numFmtId="3" fontId="36" fillId="7" borderId="53" xfId="0" applyNumberFormat="1" applyFont="1" applyFill="1" applyBorder="1" applyAlignment="1">
      <alignment horizontal="center" vertical="center" wrapText="1"/>
    </xf>
    <xf numFmtId="3" fontId="45" fillId="7" borderId="22" xfId="0" applyNumberFormat="1" applyFont="1" applyFill="1" applyBorder="1" applyAlignment="1">
      <alignment horizontal="center" vertical="center" wrapText="1"/>
    </xf>
    <xf numFmtId="3" fontId="29" fillId="8" borderId="22" xfId="0" applyNumberFormat="1" applyFont="1" applyFill="1" applyBorder="1" applyAlignment="1">
      <alignment horizontal="center" vertical="center" wrapText="1"/>
    </xf>
    <xf numFmtId="3" fontId="48" fillId="12" borderId="5" xfId="0" applyNumberFormat="1" applyFont="1" applyFill="1" applyBorder="1" applyAlignment="1">
      <alignment horizontal="center"/>
    </xf>
    <xf numFmtId="0" fontId="15" fillId="9" borderId="39" xfId="1" applyFont="1" applyFill="1" applyBorder="1" applyAlignment="1" applyProtection="1">
      <alignment horizontal="center" vertical="center" wrapText="1"/>
    </xf>
    <xf numFmtId="0" fontId="46" fillId="7" borderId="40" xfId="0" applyFont="1" applyFill="1" applyBorder="1" applyAlignment="1">
      <alignment horizontal="center" vertical="center" wrapText="1"/>
    </xf>
    <xf numFmtId="0" fontId="50" fillId="11" borderId="28" xfId="0" applyFont="1" applyFill="1" applyBorder="1" applyAlignment="1">
      <alignment horizontal="center" vertical="center" wrapText="1"/>
    </xf>
    <xf numFmtId="0" fontId="32" fillId="7" borderId="54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28" fillId="9" borderId="5" xfId="0" applyFont="1" applyFill="1" applyBorder="1" applyAlignment="1">
      <alignment horizontal="center" vertical="center" wrapText="1"/>
    </xf>
    <xf numFmtId="0" fontId="50" fillId="11" borderId="14" xfId="0" applyFont="1" applyFill="1" applyBorder="1" applyAlignment="1">
      <alignment horizontal="center" vertical="center" wrapText="1"/>
    </xf>
    <xf numFmtId="0" fontId="15" fillId="16" borderId="37" xfId="1" applyFont="1" applyFill="1" applyBorder="1" applyAlignment="1" applyProtection="1">
      <alignment horizontal="center" vertical="center" wrapText="1"/>
    </xf>
    <xf numFmtId="0" fontId="11" fillId="16" borderId="29" xfId="0" applyFont="1" applyFill="1" applyBorder="1" applyAlignment="1">
      <alignment horizontal="center" vertical="center" wrapText="1"/>
    </xf>
    <xf numFmtId="0" fontId="11" fillId="16" borderId="27" xfId="0" applyFont="1" applyFill="1" applyBorder="1" applyAlignment="1">
      <alignment horizontal="center" vertical="center" wrapText="1"/>
    </xf>
    <xf numFmtId="0" fontId="15" fillId="16" borderId="44" xfId="1" applyFont="1" applyFill="1" applyBorder="1" applyAlignment="1" applyProtection="1">
      <alignment horizontal="center" vertical="center" wrapText="1"/>
    </xf>
    <xf numFmtId="0" fontId="15" fillId="8" borderId="34" xfId="1" applyFont="1" applyFill="1" applyBorder="1" applyAlignment="1" applyProtection="1">
      <alignment horizontal="center" vertical="center" wrapText="1"/>
    </xf>
    <xf numFmtId="0" fontId="32" fillId="7" borderId="47" xfId="0" applyFont="1" applyFill="1" applyBorder="1" applyAlignment="1">
      <alignment horizontal="center" vertical="center" wrapText="1"/>
    </xf>
    <xf numFmtId="0" fontId="39" fillId="7" borderId="29" xfId="0" applyFont="1" applyFill="1" applyBorder="1" applyAlignment="1">
      <alignment horizontal="center" vertical="center" wrapText="1"/>
    </xf>
    <xf numFmtId="0" fontId="2" fillId="12" borderId="2" xfId="0" applyFont="1" applyFill="1" applyBorder="1"/>
    <xf numFmtId="0" fontId="28" fillId="7" borderId="2" xfId="0" applyFont="1" applyFill="1" applyBorder="1" applyAlignment="1">
      <alignment horizontal="center" vertical="center" wrapText="1"/>
    </xf>
    <xf numFmtId="0" fontId="28" fillId="9" borderId="28" xfId="0" applyFont="1" applyFill="1" applyBorder="1" applyAlignment="1">
      <alignment horizontal="center" vertical="center" wrapText="1"/>
    </xf>
    <xf numFmtId="0" fontId="28" fillId="7" borderId="55" xfId="0" applyFont="1" applyFill="1" applyBorder="1" applyAlignment="1">
      <alignment horizontal="center" vertical="center" wrapText="1"/>
    </xf>
    <xf numFmtId="0" fontId="15" fillId="11" borderId="34" xfId="1" applyFont="1" applyFill="1" applyBorder="1" applyAlignment="1" applyProtection="1">
      <alignment horizontal="center" vertical="center" wrapText="1"/>
    </xf>
    <xf numFmtId="0" fontId="37" fillId="7" borderId="54" xfId="0" applyFont="1" applyFill="1" applyBorder="1" applyAlignment="1">
      <alignment horizontal="center" vertical="center" wrapText="1"/>
    </xf>
    <xf numFmtId="0" fontId="15" fillId="11" borderId="46" xfId="1" applyFont="1" applyFill="1" applyBorder="1" applyAlignment="1" applyProtection="1">
      <alignment horizontal="center" vertical="center" wrapText="1"/>
    </xf>
    <xf numFmtId="0" fontId="39" fillId="7" borderId="5" xfId="0" applyFont="1" applyFill="1" applyBorder="1" applyAlignment="1">
      <alignment horizontal="center" vertical="center" wrapText="1"/>
    </xf>
    <xf numFmtId="0" fontId="33" fillId="11" borderId="5" xfId="0" applyFont="1" applyFill="1" applyBorder="1" applyAlignment="1">
      <alignment horizontal="center" vertical="center" wrapText="1"/>
    </xf>
    <xf numFmtId="0" fontId="4" fillId="7" borderId="30" xfId="0" applyFont="1" applyFill="1" applyBorder="1" applyAlignment="1">
      <alignment horizontal="center" vertical="center" wrapText="1"/>
    </xf>
    <xf numFmtId="0" fontId="37" fillId="7" borderId="24" xfId="0" applyFont="1" applyFill="1" applyBorder="1" applyAlignment="1">
      <alignment horizontal="center" vertical="center" wrapText="1"/>
    </xf>
    <xf numFmtId="0" fontId="15" fillId="9" borderId="44" xfId="1" applyFont="1" applyFill="1" applyBorder="1" applyAlignment="1" applyProtection="1">
      <alignment horizontal="center" vertical="center" wrapText="1"/>
    </xf>
    <xf numFmtId="0" fontId="49" fillId="7" borderId="20" xfId="0" applyFont="1" applyFill="1" applyBorder="1" applyAlignment="1">
      <alignment horizontal="center" vertical="center" wrapText="1"/>
    </xf>
    <xf numFmtId="0" fontId="19" fillId="11" borderId="34" xfId="1" applyFont="1" applyFill="1" applyBorder="1" applyAlignment="1" applyProtection="1">
      <alignment horizontal="center" vertical="center" wrapText="1"/>
    </xf>
    <xf numFmtId="0" fontId="50" fillId="11" borderId="5" xfId="0" applyFont="1" applyFill="1" applyBorder="1" applyAlignment="1">
      <alignment horizontal="center" vertical="center" wrapText="1"/>
    </xf>
    <xf numFmtId="3" fontId="17" fillId="11" borderId="31" xfId="1" applyNumberFormat="1" applyFont="1" applyFill="1" applyBorder="1" applyAlignment="1" applyProtection="1">
      <alignment horizontal="center" vertical="center" wrapText="1"/>
    </xf>
    <xf numFmtId="3" fontId="18" fillId="7" borderId="20" xfId="0" applyNumberFormat="1" applyFont="1" applyFill="1" applyBorder="1" applyAlignment="1">
      <alignment horizontal="center" vertical="center" wrapText="1"/>
    </xf>
    <xf numFmtId="0" fontId="50" fillId="11" borderId="13" xfId="0" applyFont="1" applyFill="1" applyBorder="1" applyAlignment="1">
      <alignment horizontal="center" vertical="center" wrapText="1"/>
    </xf>
    <xf numFmtId="0" fontId="19" fillId="11" borderId="31" xfId="1" applyFont="1" applyFill="1" applyBorder="1" applyAlignment="1" applyProtection="1">
      <alignment horizontal="center" vertical="center" wrapText="1"/>
    </xf>
    <xf numFmtId="0" fontId="51" fillId="7" borderId="20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52" fillId="0" borderId="65" xfId="0" applyFont="1" applyFill="1" applyBorder="1" applyAlignment="1">
      <alignment vertical="top" wrapText="1"/>
    </xf>
    <xf numFmtId="0" fontId="15" fillId="12" borderId="44" xfId="1" applyFont="1" applyFill="1" applyBorder="1" applyAlignment="1" applyProtection="1">
      <alignment horizontal="center" vertical="center" wrapText="1"/>
    </xf>
    <xf numFmtId="0" fontId="33" fillId="12" borderId="19" xfId="0" applyFont="1" applyFill="1" applyBorder="1" applyAlignment="1">
      <alignment horizontal="center" vertical="center" wrapText="1"/>
    </xf>
    <xf numFmtId="0" fontId="2" fillId="12" borderId="19" xfId="0" applyFont="1" applyFill="1" applyBorder="1" applyAlignment="1">
      <alignment horizontal="center" vertical="center" wrapText="1"/>
    </xf>
    <xf numFmtId="3" fontId="27" fillId="7" borderId="28" xfId="0" applyNumberFormat="1" applyFont="1" applyFill="1" applyBorder="1" applyAlignment="1">
      <alignment horizontal="center" vertical="center" wrapText="1"/>
    </xf>
    <xf numFmtId="0" fontId="30" fillId="10" borderId="19" xfId="0" applyFont="1" applyFill="1" applyBorder="1" applyAlignment="1">
      <alignment horizontal="center" vertical="center" wrapText="1"/>
    </xf>
    <xf numFmtId="0" fontId="49" fillId="7" borderId="42" xfId="0" applyFont="1" applyFill="1" applyBorder="1" applyAlignment="1">
      <alignment horizontal="center" vertical="center" wrapText="1"/>
    </xf>
    <xf numFmtId="0" fontId="36" fillId="7" borderId="53" xfId="0" applyFont="1" applyFill="1" applyBorder="1" applyAlignment="1">
      <alignment horizontal="center" vertical="center" wrapText="1"/>
    </xf>
    <xf numFmtId="0" fontId="30" fillId="10" borderId="5" xfId="0" applyFont="1" applyFill="1" applyBorder="1" applyAlignment="1">
      <alignment horizontal="center" vertical="center" wrapText="1"/>
    </xf>
    <xf numFmtId="0" fontId="15" fillId="8" borderId="39" xfId="1" applyFont="1" applyFill="1" applyBorder="1" applyAlignment="1" applyProtection="1">
      <alignment horizontal="center" vertical="center" wrapText="1"/>
    </xf>
    <xf numFmtId="0" fontId="30" fillId="10" borderId="3" xfId="0" applyFont="1" applyFill="1" applyBorder="1" applyAlignment="1">
      <alignment horizontal="center" vertical="center" wrapText="1"/>
    </xf>
    <xf numFmtId="0" fontId="28" fillId="7" borderId="47" xfId="0" applyFont="1" applyFill="1" applyBorder="1" applyAlignment="1">
      <alignment horizontal="center" vertical="center" wrapText="1"/>
    </xf>
    <xf numFmtId="0" fontId="26" fillId="7" borderId="42" xfId="0" applyFont="1" applyFill="1" applyBorder="1" applyAlignment="1">
      <alignment horizontal="center" vertical="center" wrapText="1"/>
    </xf>
    <xf numFmtId="0" fontId="35" fillId="13" borderId="19" xfId="0" applyFont="1" applyFill="1" applyBorder="1" applyAlignment="1">
      <alignment horizontal="center" vertical="center" wrapText="1"/>
    </xf>
    <xf numFmtId="0" fontId="37" fillId="7" borderId="33" xfId="0" applyFont="1" applyFill="1" applyBorder="1" applyAlignment="1">
      <alignment horizontal="center" vertical="center" wrapText="1"/>
    </xf>
    <xf numFmtId="0" fontId="53" fillId="7" borderId="3" xfId="0" applyFont="1" applyFill="1" applyBorder="1" applyAlignment="1">
      <alignment horizontal="center" vertical="center" wrapText="1"/>
    </xf>
    <xf numFmtId="0" fontId="37" fillId="7" borderId="26" xfId="0" applyFont="1" applyFill="1" applyBorder="1" applyAlignment="1">
      <alignment horizontal="center" vertical="center" wrapText="1"/>
    </xf>
    <xf numFmtId="0" fontId="41" fillId="7" borderId="45" xfId="0" applyFont="1" applyFill="1" applyBorder="1" applyAlignment="1">
      <alignment horizontal="center" vertical="center" wrapText="1"/>
    </xf>
    <xf numFmtId="0" fontId="41" fillId="7" borderId="27" xfId="0" applyFont="1" applyFill="1" applyBorder="1" applyAlignment="1">
      <alignment horizontal="center" vertical="center" wrapText="1"/>
    </xf>
    <xf numFmtId="0" fontId="41" fillId="7" borderId="32" xfId="0" applyFont="1" applyFill="1" applyBorder="1" applyAlignment="1">
      <alignment horizontal="center" vertical="center" wrapText="1"/>
    </xf>
    <xf numFmtId="0" fontId="44" fillId="7" borderId="27" xfId="0" applyFont="1" applyFill="1" applyBorder="1" applyAlignment="1">
      <alignment horizontal="center" vertical="center" wrapText="1"/>
    </xf>
    <xf numFmtId="0" fontId="44" fillId="7" borderId="32" xfId="0" applyFont="1" applyFill="1" applyBorder="1" applyAlignment="1">
      <alignment horizontal="center" vertical="center" wrapText="1"/>
    </xf>
    <xf numFmtId="0" fontId="54" fillId="7" borderId="5" xfId="0" applyFont="1" applyFill="1" applyBorder="1" applyAlignment="1">
      <alignment horizontal="center" vertical="center" wrapText="1"/>
    </xf>
    <xf numFmtId="0" fontId="41" fillId="7" borderId="1" xfId="0" applyFont="1" applyFill="1" applyBorder="1" applyAlignment="1">
      <alignment horizontal="center" vertical="center" wrapText="1"/>
    </xf>
    <xf numFmtId="0" fontId="41" fillId="7" borderId="29" xfId="0" applyFont="1" applyFill="1" applyBorder="1" applyAlignment="1">
      <alignment horizontal="center" vertical="center" wrapText="1"/>
    </xf>
    <xf numFmtId="0" fontId="41" fillId="7" borderId="19" xfId="0" applyFont="1" applyFill="1" applyBorder="1" applyAlignment="1">
      <alignment horizontal="center" vertical="center" wrapText="1"/>
    </xf>
    <xf numFmtId="0" fontId="41" fillId="7" borderId="14" xfId="0" applyFont="1" applyFill="1" applyBorder="1" applyAlignment="1">
      <alignment horizontal="center" vertical="center" wrapText="1"/>
    </xf>
    <xf numFmtId="3" fontId="41" fillId="7" borderId="45" xfId="0" applyNumberFormat="1" applyFont="1" applyFill="1" applyBorder="1" applyAlignment="1">
      <alignment horizontal="center" vertical="center" wrapText="1"/>
    </xf>
    <xf numFmtId="3" fontId="41" fillId="7" borderId="32" xfId="0" applyNumberFormat="1" applyFont="1" applyFill="1" applyBorder="1" applyAlignment="1">
      <alignment horizontal="center" vertical="center" wrapText="1"/>
    </xf>
    <xf numFmtId="3" fontId="41" fillId="7" borderId="27" xfId="0" applyNumberFormat="1" applyFont="1" applyFill="1" applyBorder="1" applyAlignment="1">
      <alignment horizontal="center" vertical="center" wrapText="1"/>
    </xf>
    <xf numFmtId="0" fontId="50" fillId="11" borderId="19" xfId="0" applyFont="1" applyFill="1" applyBorder="1" applyAlignment="1">
      <alignment horizontal="center" vertical="center" wrapText="1"/>
    </xf>
    <xf numFmtId="0" fontId="36" fillId="7" borderId="56" xfId="0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7" fillId="9" borderId="58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 vertical="center" wrapText="1"/>
    </xf>
    <xf numFmtId="0" fontId="31" fillId="7" borderId="30" xfId="0" applyFont="1" applyFill="1" applyBorder="1" applyAlignment="1">
      <alignment horizontal="center" vertical="center" wrapText="1"/>
    </xf>
    <xf numFmtId="0" fontId="55" fillId="7" borderId="47" xfId="0" applyFont="1" applyFill="1" applyBorder="1" applyAlignment="1">
      <alignment horizontal="center" vertical="center" wrapText="1"/>
    </xf>
    <xf numFmtId="3" fontId="34" fillId="7" borderId="30" xfId="0" applyNumberFormat="1" applyFont="1" applyFill="1" applyBorder="1" applyAlignment="1">
      <alignment horizontal="center" vertical="center" wrapText="1"/>
    </xf>
    <xf numFmtId="0" fontId="17" fillId="9" borderId="59" xfId="0" applyFont="1" applyFill="1" applyBorder="1" applyAlignment="1">
      <alignment horizontal="center" vertical="center" wrapText="1"/>
    </xf>
    <xf numFmtId="3" fontId="34" fillId="7" borderId="47" xfId="0" applyNumberFormat="1" applyFont="1" applyFill="1" applyBorder="1" applyAlignment="1">
      <alignment horizontal="center" vertical="center" wrapText="1"/>
    </xf>
    <xf numFmtId="3" fontId="34" fillId="7" borderId="26" xfId="0" applyNumberFormat="1" applyFont="1" applyFill="1" applyBorder="1" applyAlignment="1">
      <alignment horizontal="center" vertical="center" wrapText="1"/>
    </xf>
    <xf numFmtId="0" fontId="17" fillId="9" borderId="44" xfId="1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2" fillId="7" borderId="19" xfId="0" applyFont="1" applyFill="1" applyBorder="1" applyAlignment="1">
      <alignment horizontal="center" vertical="center" wrapText="1"/>
    </xf>
    <xf numFmtId="0" fontId="32" fillId="7" borderId="13" xfId="0" applyFont="1" applyFill="1" applyBorder="1" applyAlignment="1">
      <alignment horizontal="center" vertical="center" wrapText="1"/>
    </xf>
    <xf numFmtId="3" fontId="17" fillId="8" borderId="31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20" fillId="9" borderId="6" xfId="1" applyFont="1" applyFill="1" applyBorder="1" applyAlignment="1" applyProtection="1">
      <alignment horizontal="center" vertical="center" wrapText="1"/>
    </xf>
    <xf numFmtId="0" fontId="56" fillId="7" borderId="17" xfId="0" applyFont="1" applyFill="1" applyBorder="1" applyAlignment="1">
      <alignment horizontal="center" vertical="center" wrapText="1"/>
    </xf>
    <xf numFmtId="0" fontId="43" fillId="7" borderId="17" xfId="0" applyFont="1" applyFill="1" applyBorder="1" applyAlignment="1">
      <alignment horizontal="center" vertical="center" wrapText="1"/>
    </xf>
    <xf numFmtId="0" fontId="43" fillId="7" borderId="15" xfId="0" applyFont="1" applyFill="1" applyBorder="1" applyAlignment="1">
      <alignment horizontal="center" vertical="center" wrapText="1"/>
    </xf>
    <xf numFmtId="0" fontId="20" fillId="9" borderId="28" xfId="1" applyFont="1" applyFill="1" applyBorder="1" applyAlignment="1" applyProtection="1">
      <alignment horizontal="center" vertical="center" wrapText="1"/>
    </xf>
    <xf numFmtId="0" fontId="20" fillId="9" borderId="19" xfId="1" applyFont="1" applyFill="1" applyBorder="1" applyAlignment="1" applyProtection="1">
      <alignment horizontal="center" vertical="center" wrapText="1"/>
    </xf>
    <xf numFmtId="0" fontId="57" fillId="10" borderId="58" xfId="1" applyFont="1" applyFill="1" applyBorder="1" applyAlignment="1" applyProtection="1">
      <alignment horizontal="center" vertical="center" wrapText="1"/>
    </xf>
    <xf numFmtId="0" fontId="57" fillId="10" borderId="59" xfId="1" applyFont="1" applyFill="1" applyBorder="1" applyAlignment="1" applyProtection="1">
      <alignment horizontal="center" vertical="center" wrapText="1"/>
    </xf>
    <xf numFmtId="0" fontId="57" fillId="10" borderId="56" xfId="1" applyFont="1" applyFill="1" applyBorder="1" applyAlignment="1" applyProtection="1">
      <alignment horizontal="center" vertical="center" wrapText="1"/>
    </xf>
    <xf numFmtId="0" fontId="19" fillId="12" borderId="56" xfId="1" applyFont="1" applyFill="1" applyBorder="1" applyAlignment="1" applyProtection="1">
      <alignment horizontal="center" vertical="center" wrapText="1"/>
    </xf>
    <xf numFmtId="0" fontId="19" fillId="12" borderId="59" xfId="1" applyFont="1" applyFill="1" applyBorder="1" applyAlignment="1" applyProtection="1">
      <alignment horizontal="center" vertical="center" wrapText="1"/>
    </xf>
    <xf numFmtId="0" fontId="48" fillId="12" borderId="23" xfId="0" applyFont="1" applyFill="1" applyBorder="1" applyAlignment="1">
      <alignment horizontal="center" vertical="center" wrapText="1"/>
    </xf>
    <xf numFmtId="0" fontId="32" fillId="7" borderId="27" xfId="0" applyFont="1" applyFill="1" applyBorder="1" applyAlignment="1">
      <alignment horizontal="center" vertical="center" wrapText="1"/>
    </xf>
    <xf numFmtId="0" fontId="32" fillId="7" borderId="32" xfId="0" applyFont="1" applyFill="1" applyBorder="1" applyAlignment="1">
      <alignment horizontal="center" vertical="center" wrapText="1"/>
    </xf>
    <xf numFmtId="0" fontId="32" fillId="7" borderId="29" xfId="0" applyFont="1" applyFill="1" applyBorder="1" applyAlignment="1">
      <alignment horizontal="center" vertical="center" wrapText="1"/>
    </xf>
    <xf numFmtId="0" fontId="38" fillId="7" borderId="27" xfId="0" applyFont="1" applyFill="1" applyBorder="1" applyAlignment="1">
      <alignment horizontal="center" vertical="center" wrapText="1"/>
    </xf>
    <xf numFmtId="0" fontId="38" fillId="7" borderId="32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" fillId="12" borderId="43" xfId="0" applyFont="1" applyFill="1" applyBorder="1" applyAlignment="1">
      <alignment horizontal="center" vertical="center" wrapText="1"/>
    </xf>
    <xf numFmtId="0" fontId="58" fillId="7" borderId="13" xfId="0" applyFont="1" applyFill="1" applyBorder="1" applyAlignment="1">
      <alignment horizontal="center" vertical="center" wrapText="1"/>
    </xf>
    <xf numFmtId="0" fontId="58" fillId="7" borderId="14" xfId="0" applyFont="1" applyFill="1" applyBorder="1" applyAlignment="1">
      <alignment horizontal="center" vertical="center" wrapText="1"/>
    </xf>
    <xf numFmtId="0" fontId="58" fillId="7" borderId="19" xfId="0" applyFont="1" applyFill="1" applyBorder="1" applyAlignment="1">
      <alignment horizontal="center" vertical="center" wrapText="1"/>
    </xf>
    <xf numFmtId="0" fontId="34" fillId="7" borderId="19" xfId="0" applyFont="1" applyFill="1" applyBorder="1" applyAlignment="1">
      <alignment horizontal="center" vertical="center" wrapText="1"/>
    </xf>
    <xf numFmtId="0" fontId="43" fillId="7" borderId="19" xfId="0" applyFont="1" applyFill="1" applyBorder="1" applyAlignment="1">
      <alignment horizontal="center" vertical="center" wrapText="1"/>
    </xf>
    <xf numFmtId="0" fontId="43" fillId="7" borderId="14" xfId="0" applyFont="1" applyFill="1" applyBorder="1" applyAlignment="1">
      <alignment horizontal="center" vertical="center" wrapText="1"/>
    </xf>
    <xf numFmtId="0" fontId="43" fillId="12" borderId="5" xfId="0" applyFont="1" applyFill="1" applyBorder="1" applyAlignment="1">
      <alignment horizontal="center" vertical="center" wrapText="1"/>
    </xf>
    <xf numFmtId="0" fontId="28" fillId="9" borderId="10" xfId="0" applyFont="1" applyFill="1" applyBorder="1" applyAlignment="1">
      <alignment horizontal="center" vertical="center" wrapText="1"/>
    </xf>
    <xf numFmtId="0" fontId="38" fillId="7" borderId="56" xfId="0" applyFont="1" applyFill="1" applyBorder="1" applyAlignment="1">
      <alignment horizontal="center" vertical="center" wrapText="1"/>
    </xf>
    <xf numFmtId="0" fontId="38" fillId="7" borderId="7" xfId="0" applyFont="1" applyFill="1" applyBorder="1" applyAlignment="1">
      <alignment horizontal="center" vertical="center" wrapText="1"/>
    </xf>
    <xf numFmtId="0" fontId="28" fillId="7" borderId="11" xfId="0" applyFont="1" applyFill="1" applyBorder="1" applyAlignment="1">
      <alignment horizontal="center" vertical="center" wrapText="1"/>
    </xf>
    <xf numFmtId="0" fontId="28" fillId="7" borderId="17" xfId="0" applyFont="1" applyFill="1" applyBorder="1" applyAlignment="1">
      <alignment horizontal="center" vertical="center" wrapText="1"/>
    </xf>
    <xf numFmtId="0" fontId="28" fillId="7" borderId="50" xfId="0" applyFont="1" applyFill="1" applyBorder="1" applyAlignment="1">
      <alignment horizontal="center" vertical="center" wrapText="1"/>
    </xf>
    <xf numFmtId="0" fontId="39" fillId="7" borderId="10" xfId="0" applyFont="1" applyFill="1" applyBorder="1" applyAlignment="1">
      <alignment horizontal="center" vertical="center" wrapText="1"/>
    </xf>
    <xf numFmtId="0" fontId="29" fillId="8" borderId="5" xfId="0" applyFont="1" applyFill="1" applyBorder="1" applyAlignment="1">
      <alignment horizontal="center" vertical="center" wrapText="1"/>
    </xf>
    <xf numFmtId="0" fontId="60" fillId="0" borderId="3" xfId="0" applyFont="1" applyFill="1" applyBorder="1" applyAlignment="1">
      <alignment horizontal="center" wrapText="1"/>
    </xf>
    <xf numFmtId="0" fontId="9" fillId="2" borderId="39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3" fontId="32" fillId="7" borderId="26" xfId="0" applyNumberFormat="1" applyFont="1" applyFill="1" applyBorder="1" applyAlignment="1">
      <alignment horizontal="center" vertical="center" wrapText="1"/>
    </xf>
    <xf numFmtId="3" fontId="34" fillId="7" borderId="42" xfId="0" applyNumberFormat="1" applyFont="1" applyFill="1" applyBorder="1" applyAlignment="1">
      <alignment horizontal="center" vertical="center" wrapText="1"/>
    </xf>
    <xf numFmtId="0" fontId="28" fillId="9" borderId="13" xfId="0" applyFont="1" applyFill="1" applyBorder="1" applyAlignment="1">
      <alignment horizontal="center" vertical="center" wrapText="1"/>
    </xf>
    <xf numFmtId="3" fontId="28" fillId="7" borderId="27" xfId="0" applyNumberFormat="1" applyFont="1" applyFill="1" applyBorder="1" applyAlignment="1">
      <alignment horizontal="center" vertical="center" wrapText="1"/>
    </xf>
    <xf numFmtId="3" fontId="28" fillId="7" borderId="13" xfId="0" applyNumberFormat="1" applyFont="1" applyFill="1" applyBorder="1" applyAlignment="1">
      <alignment horizontal="center" vertical="center" wrapText="1"/>
    </xf>
    <xf numFmtId="3" fontId="32" fillId="7" borderId="23" xfId="0" applyNumberFormat="1" applyFont="1" applyFill="1" applyBorder="1" applyAlignment="1">
      <alignment horizontal="center" vertical="center" wrapText="1"/>
    </xf>
    <xf numFmtId="0" fontId="17" fillId="9" borderId="58" xfId="0" applyFont="1" applyFill="1" applyBorder="1" applyAlignment="1">
      <alignment horizontal="center" vertical="center" wrapText="1"/>
    </xf>
    <xf numFmtId="0" fontId="32" fillId="7" borderId="30" xfId="0" applyFont="1" applyFill="1" applyBorder="1" applyAlignment="1">
      <alignment horizontal="center" vertical="center" wrapText="1"/>
    </xf>
    <xf numFmtId="0" fontId="28" fillId="7" borderId="45" xfId="0" applyFont="1" applyFill="1" applyBorder="1" applyAlignment="1">
      <alignment horizontal="center" vertical="center" wrapText="1"/>
    </xf>
    <xf numFmtId="0" fontId="30" fillId="10" borderId="28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9" fillId="7" borderId="13" xfId="0" applyFont="1" applyFill="1" applyBorder="1" applyAlignment="1">
      <alignment horizontal="center" vertical="center" wrapText="1"/>
    </xf>
    <xf numFmtId="0" fontId="15" fillId="8" borderId="34" xfId="0" applyFont="1" applyFill="1" applyBorder="1" applyAlignment="1">
      <alignment horizontal="center" vertical="center" wrapText="1"/>
    </xf>
    <xf numFmtId="0" fontId="34" fillId="7" borderId="47" xfId="0" applyFont="1" applyFill="1" applyBorder="1" applyAlignment="1">
      <alignment horizontal="center" vertical="center" wrapText="1"/>
    </xf>
    <xf numFmtId="0" fontId="36" fillId="7" borderId="54" xfId="0" applyFont="1" applyFill="1" applyBorder="1" applyAlignment="1">
      <alignment horizontal="center" vertical="center" wrapText="1"/>
    </xf>
    <xf numFmtId="0" fontId="40" fillId="7" borderId="5" xfId="0" applyFont="1" applyFill="1" applyBorder="1" applyAlignment="1">
      <alignment horizontal="center" vertical="center" wrapText="1"/>
    </xf>
    <xf numFmtId="0" fontId="15" fillId="11" borderId="60" xfId="1" applyFont="1" applyFill="1" applyBorder="1" applyAlignment="1" applyProtection="1">
      <alignment horizontal="center" vertical="center" wrapText="1"/>
    </xf>
    <xf numFmtId="0" fontId="41" fillId="7" borderId="28" xfId="0" applyFont="1" applyFill="1" applyBorder="1" applyAlignment="1">
      <alignment horizontal="center" vertical="center" wrapText="1"/>
    </xf>
    <xf numFmtId="0" fontId="15" fillId="16" borderId="31" xfId="1" applyFont="1" applyFill="1" applyBorder="1" applyAlignment="1" applyProtection="1">
      <alignment horizontal="center" vertical="center" wrapText="1"/>
    </xf>
    <xf numFmtId="0" fontId="32" fillId="7" borderId="14" xfId="0" applyFont="1" applyFill="1" applyBorder="1" applyAlignment="1">
      <alignment horizontal="center" vertical="center" wrapText="1"/>
    </xf>
    <xf numFmtId="0" fontId="11" fillId="16" borderId="15" xfId="0" applyFont="1" applyFill="1" applyBorder="1" applyAlignment="1">
      <alignment horizontal="center" vertical="center" wrapText="1"/>
    </xf>
    <xf numFmtId="0" fontId="15" fillId="16" borderId="46" xfId="1" applyFont="1" applyFill="1" applyBorder="1" applyAlignment="1" applyProtection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11" fillId="16" borderId="45" xfId="0" applyFont="1" applyFill="1" applyBorder="1" applyAlignment="1">
      <alignment horizontal="center" vertical="center" wrapText="1"/>
    </xf>
    <xf numFmtId="0" fontId="41" fillId="7" borderId="2" xfId="0" applyFont="1" applyFill="1" applyBorder="1" applyAlignment="1">
      <alignment horizontal="center" vertical="center" wrapText="1"/>
    </xf>
    <xf numFmtId="0" fontId="15" fillId="12" borderId="34" xfId="1" applyFont="1" applyFill="1" applyBorder="1" applyAlignment="1" applyProtection="1">
      <alignment horizontal="center" vertical="center" wrapText="1"/>
    </xf>
    <xf numFmtId="0" fontId="26" fillId="7" borderId="47" xfId="0" applyFont="1" applyFill="1" applyBorder="1" applyAlignment="1">
      <alignment horizontal="center" vertical="center" wrapText="1"/>
    </xf>
    <xf numFmtId="0" fontId="33" fillId="12" borderId="5" xfId="0" applyFont="1" applyFill="1" applyBorder="1" applyAlignment="1">
      <alignment horizontal="center" vertical="center" wrapText="1"/>
    </xf>
    <xf numFmtId="0" fontId="27" fillId="7" borderId="19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6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46" fillId="7" borderId="42" xfId="0" applyFont="1" applyFill="1" applyBorder="1" applyAlignment="1">
      <alignment horizontal="center" vertical="center" wrapText="1"/>
    </xf>
    <xf numFmtId="3" fontId="28" fillId="7" borderId="55" xfId="0" applyNumberFormat="1" applyFont="1" applyFill="1" applyBorder="1" applyAlignment="1">
      <alignment horizontal="center" vertical="center" wrapText="1"/>
    </xf>
    <xf numFmtId="3" fontId="41" fillId="7" borderId="29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5" fillId="13" borderId="34" xfId="1" applyFont="1" applyFill="1" applyBorder="1" applyAlignment="1" applyProtection="1">
      <alignment horizontal="center" vertical="center" wrapText="1"/>
    </xf>
    <xf numFmtId="3" fontId="13" fillId="7" borderId="47" xfId="0" applyNumberFormat="1" applyFont="1" applyFill="1" applyBorder="1" applyAlignment="1">
      <alignment horizontal="center" vertical="center" wrapText="1"/>
    </xf>
    <xf numFmtId="3" fontId="32" fillId="7" borderId="54" xfId="0" applyNumberFormat="1" applyFont="1" applyFill="1" applyBorder="1" applyAlignment="1">
      <alignment horizontal="center" vertical="center" wrapText="1"/>
    </xf>
    <xf numFmtId="3" fontId="28" fillId="7" borderId="5" xfId="0" applyNumberFormat="1" applyFont="1" applyFill="1" applyBorder="1" applyAlignment="1">
      <alignment horizontal="center" vertical="center" wrapText="1"/>
    </xf>
    <xf numFmtId="3" fontId="28" fillId="7" borderId="2" xfId="0" applyNumberFormat="1" applyFont="1" applyFill="1" applyBorder="1" applyAlignment="1">
      <alignment horizontal="center" vertical="center" wrapText="1"/>
    </xf>
    <xf numFmtId="3" fontId="35" fillId="13" borderId="5" xfId="0" applyNumberFormat="1" applyFont="1" applyFill="1" applyBorder="1" applyAlignment="1">
      <alignment horizontal="center" vertical="center" wrapText="1"/>
    </xf>
    <xf numFmtId="3" fontId="41" fillId="7" borderId="2" xfId="0" applyNumberFormat="1" applyFont="1" applyFill="1" applyBorder="1" applyAlignment="1">
      <alignment horizontal="center" vertical="center" wrapText="1"/>
    </xf>
    <xf numFmtId="3" fontId="34" fillId="7" borderId="20" xfId="0" applyNumberFormat="1" applyFont="1" applyFill="1" applyBorder="1" applyAlignment="1">
      <alignment horizontal="center" vertical="center" wrapText="1"/>
    </xf>
    <xf numFmtId="0" fontId="51" fillId="7" borderId="4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19" fillId="11" borderId="39" xfId="1" applyFont="1" applyFill="1" applyBorder="1" applyAlignment="1" applyProtection="1">
      <alignment horizontal="center" vertical="center" wrapText="1"/>
    </xf>
    <xf numFmtId="0" fontId="51" fillId="7" borderId="40" xfId="0" applyFont="1" applyFill="1" applyBorder="1" applyAlignment="1">
      <alignment horizontal="center" vertical="center" wrapText="1"/>
    </xf>
    <xf numFmtId="0" fontId="50" fillId="11" borderId="3" xfId="0" applyFont="1" applyFill="1" applyBorder="1" applyAlignment="1">
      <alignment horizontal="center" vertical="center" wrapText="1"/>
    </xf>
    <xf numFmtId="0" fontId="41" fillId="7" borderId="17" xfId="0" applyFont="1" applyFill="1" applyBorder="1" applyAlignment="1">
      <alignment horizontal="center" vertical="center" wrapText="1"/>
    </xf>
    <xf numFmtId="0" fontId="20" fillId="9" borderId="14" xfId="1" applyFont="1" applyFill="1" applyBorder="1" applyAlignment="1" applyProtection="1">
      <alignment horizontal="center" vertical="center" wrapText="1"/>
    </xf>
    <xf numFmtId="0" fontId="38" fillId="7" borderId="59" xfId="0" applyFont="1" applyFill="1" applyBorder="1" applyAlignment="1">
      <alignment horizontal="center" vertical="center" wrapText="1"/>
    </xf>
    <xf numFmtId="0" fontId="41" fillId="7" borderId="15" xfId="0" applyFont="1" applyFill="1" applyBorder="1" applyAlignment="1">
      <alignment horizontal="center" vertical="center" wrapText="1"/>
    </xf>
    <xf numFmtId="0" fontId="20" fillId="9" borderId="56" xfId="1" applyFont="1" applyFill="1" applyBorder="1" applyAlignment="1" applyProtection="1">
      <alignment horizontal="center" vertical="center" wrapText="1"/>
    </xf>
    <xf numFmtId="0" fontId="32" fillId="7" borderId="58" xfId="0" applyFont="1" applyFill="1" applyBorder="1" applyAlignment="1">
      <alignment horizontal="center" vertical="center" wrapText="1"/>
    </xf>
    <xf numFmtId="0" fontId="38" fillId="7" borderId="29" xfId="0" applyFont="1" applyFill="1" applyBorder="1" applyAlignment="1">
      <alignment horizontal="center" vertical="center" wrapText="1"/>
    </xf>
    <xf numFmtId="0" fontId="19" fillId="12" borderId="6" xfId="1" applyFont="1" applyFill="1" applyBorder="1" applyAlignment="1" applyProtection="1">
      <alignment horizontal="center" vertical="center" wrapText="1"/>
    </xf>
    <xf numFmtId="0" fontId="43" fillId="7" borderId="5" xfId="0" applyFont="1" applyFill="1" applyBorder="1" applyAlignment="1">
      <alignment horizontal="center" vertical="center" wrapText="1"/>
    </xf>
    <xf numFmtId="0" fontId="32" fillId="7" borderId="2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0" fontId="42" fillId="11" borderId="46" xfId="1" applyFont="1" applyFill="1" applyBorder="1" applyAlignment="1" applyProtection="1">
      <alignment horizontal="center" vertical="center" wrapText="1"/>
    </xf>
    <xf numFmtId="0" fontId="34" fillId="7" borderId="30" xfId="0" applyFont="1" applyFill="1" applyBorder="1" applyAlignment="1">
      <alignment horizontal="center" vertical="center" wrapText="1"/>
    </xf>
    <xf numFmtId="0" fontId="42" fillId="11" borderId="44" xfId="1" applyFont="1" applyFill="1" applyBorder="1" applyAlignment="1" applyProtection="1">
      <alignment horizontal="center" vertical="center" wrapText="1"/>
    </xf>
    <xf numFmtId="0" fontId="44" fillId="7" borderId="29" xfId="0" applyFont="1" applyFill="1" applyBorder="1" applyAlignment="1">
      <alignment horizontal="center" vertical="center" wrapText="1"/>
    </xf>
    <xf numFmtId="0" fontId="42" fillId="8" borderId="34" xfId="1" applyFont="1" applyFill="1" applyBorder="1" applyAlignment="1" applyProtection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5" fillId="9" borderId="46" xfId="1" applyFont="1" applyFill="1" applyBorder="1" applyAlignment="1" applyProtection="1">
      <alignment horizontal="center" vertical="center" wrapText="1"/>
    </xf>
    <xf numFmtId="0" fontId="36" fillId="7" borderId="24" xfId="0" applyFont="1" applyFill="1" applyBorder="1" applyAlignment="1">
      <alignment horizontal="center" vertical="center" wrapText="1"/>
    </xf>
    <xf numFmtId="0" fontId="54" fillId="7" borderId="45" xfId="0" applyFont="1" applyFill="1" applyBorder="1" applyAlignment="1">
      <alignment horizontal="center" vertical="center" wrapText="1"/>
    </xf>
    <xf numFmtId="0" fontId="54" fillId="7" borderId="14" xfId="0" applyFont="1" applyFill="1" applyBorder="1" applyAlignment="1">
      <alignment horizontal="center" vertical="center" wrapText="1"/>
    </xf>
    <xf numFmtId="0" fontId="46" fillId="7" borderId="47" xfId="0" applyFont="1" applyFill="1" applyBorder="1" applyAlignment="1">
      <alignment horizontal="center" vertical="center" wrapText="1"/>
    </xf>
    <xf numFmtId="0" fontId="53" fillId="7" borderId="5" xfId="0" applyFont="1" applyFill="1" applyBorder="1" applyAlignment="1">
      <alignment horizontal="center" vertical="center" wrapText="1"/>
    </xf>
    <xf numFmtId="0" fontId="46" fillId="7" borderId="30" xfId="0" applyFont="1" applyFill="1" applyBorder="1" applyAlignment="1">
      <alignment horizontal="center" vertical="center" wrapText="1"/>
    </xf>
    <xf numFmtId="0" fontId="53" fillId="7" borderId="28" xfId="0" applyFont="1" applyFill="1" applyBorder="1" applyAlignment="1">
      <alignment horizontal="center" vertical="center" wrapText="1"/>
    </xf>
    <xf numFmtId="0" fontId="54" fillId="7" borderId="29" xfId="0" applyFont="1" applyFill="1" applyBorder="1" applyAlignment="1">
      <alignment horizontal="center" vertical="center" wrapText="1"/>
    </xf>
    <xf numFmtId="0" fontId="20" fillId="9" borderId="57" xfId="1" applyFont="1" applyFill="1" applyBorder="1" applyAlignment="1" applyProtection="1">
      <alignment horizontal="center" vertical="center" wrapText="1"/>
    </xf>
    <xf numFmtId="0" fontId="56" fillId="7" borderId="28" xfId="0" applyFont="1" applyFill="1" applyBorder="1" applyAlignment="1">
      <alignment horizontal="center" vertical="center" wrapText="1"/>
    </xf>
    <xf numFmtId="0" fontId="54" fillId="7" borderId="28" xfId="0" applyFont="1" applyFill="1" applyBorder="1" applyAlignment="1">
      <alignment horizontal="center" vertical="center" wrapText="1"/>
    </xf>
    <xf numFmtId="0" fontId="56" fillId="7" borderId="19" xfId="0" applyFont="1" applyFill="1" applyBorder="1" applyAlignment="1">
      <alignment horizontal="center" vertical="center" wrapText="1"/>
    </xf>
    <xf numFmtId="0" fontId="54" fillId="7" borderId="19" xfId="0" applyFont="1" applyFill="1" applyBorder="1" applyAlignment="1">
      <alignment horizontal="center" vertical="center" wrapText="1"/>
    </xf>
    <xf numFmtId="0" fontId="54" fillId="7" borderId="27" xfId="0" applyFont="1" applyFill="1" applyBorder="1" applyAlignment="1">
      <alignment horizontal="center" vertical="center" wrapText="1"/>
    </xf>
    <xf numFmtId="0" fontId="54" fillId="7" borderId="2" xfId="0" applyFont="1" applyFill="1" applyBorder="1" applyAlignment="1">
      <alignment horizontal="center" vertical="center" wrapText="1"/>
    </xf>
    <xf numFmtId="0" fontId="55" fillId="7" borderId="30" xfId="0" applyFont="1" applyFill="1" applyBorder="1" applyAlignment="1">
      <alignment horizontal="center" vertical="center" wrapText="1"/>
    </xf>
    <xf numFmtId="0" fontId="37" fillId="7" borderId="62" xfId="0" applyFont="1" applyFill="1" applyBorder="1" applyAlignment="1">
      <alignment horizontal="center" vertical="center" wrapText="1"/>
    </xf>
    <xf numFmtId="0" fontId="37" fillId="7" borderId="46" xfId="0" applyFont="1" applyFill="1" applyBorder="1" applyAlignment="1">
      <alignment horizontal="center" vertical="center" wrapText="1"/>
    </xf>
    <xf numFmtId="3" fontId="8" fillId="7" borderId="42" xfId="0" applyNumberFormat="1" applyFont="1" applyFill="1" applyBorder="1" applyAlignment="1">
      <alignment horizontal="center" vertical="center" wrapText="1"/>
    </xf>
    <xf numFmtId="3" fontId="8" fillId="7" borderId="26" xfId="0" applyNumberFormat="1" applyFont="1" applyFill="1" applyBorder="1" applyAlignment="1">
      <alignment horizontal="center" vertical="center" wrapText="1"/>
    </xf>
    <xf numFmtId="3" fontId="8" fillId="7" borderId="20" xfId="0" applyNumberFormat="1" applyFont="1" applyFill="1" applyBorder="1" applyAlignment="1">
      <alignment horizontal="center" vertical="center" wrapText="1"/>
    </xf>
    <xf numFmtId="3" fontId="54" fillId="7" borderId="29" xfId="0" applyNumberFormat="1" applyFont="1" applyFill="1" applyBorder="1" applyAlignment="1">
      <alignment horizontal="center" vertical="center" wrapText="1"/>
    </xf>
    <xf numFmtId="3" fontId="17" fillId="8" borderId="46" xfId="1" applyNumberFormat="1" applyFont="1" applyFill="1" applyBorder="1" applyAlignment="1" applyProtection="1">
      <alignment horizontal="center" vertical="center" wrapText="1"/>
    </xf>
    <xf numFmtId="3" fontId="8" fillId="7" borderId="30" xfId="0" applyNumberFormat="1" applyFont="1" applyFill="1" applyBorder="1" applyAlignment="1">
      <alignment horizontal="center" vertical="center" wrapText="1"/>
    </xf>
    <xf numFmtId="3" fontId="32" fillId="7" borderId="30" xfId="0" applyNumberFormat="1" applyFont="1" applyFill="1" applyBorder="1" applyAlignment="1">
      <alignment horizontal="center" vertical="center" wrapText="1"/>
    </xf>
    <xf numFmtId="3" fontId="32" fillId="7" borderId="42" xfId="0" applyNumberFormat="1" applyFont="1" applyFill="1" applyBorder="1" applyAlignment="1">
      <alignment horizontal="center" vertical="center" wrapText="1"/>
    </xf>
    <xf numFmtId="0" fontId="61" fillId="7" borderId="42" xfId="0" applyFont="1" applyFill="1" applyBorder="1" applyAlignment="1">
      <alignment horizontal="center" vertical="center" wrapText="1"/>
    </xf>
    <xf numFmtId="0" fontId="15" fillId="8" borderId="31" xfId="0" applyFont="1" applyFill="1" applyBorder="1" applyAlignment="1">
      <alignment horizontal="center" vertical="center" wrapText="1"/>
    </xf>
    <xf numFmtId="0" fontId="40" fillId="7" borderId="14" xfId="0" applyFont="1" applyFill="1" applyBorder="1" applyAlignment="1">
      <alignment horizontal="center" vertical="center" wrapText="1"/>
    </xf>
    <xf numFmtId="0" fontId="54" fillId="7" borderId="32" xfId="0" applyFont="1" applyFill="1" applyBorder="1" applyAlignment="1">
      <alignment horizontal="center" vertical="center" wrapText="1"/>
    </xf>
    <xf numFmtId="0" fontId="28" fillId="8" borderId="5" xfId="0" applyFont="1" applyFill="1" applyBorder="1" applyAlignment="1">
      <alignment horizontal="center" vertical="center" wrapText="1"/>
    </xf>
    <xf numFmtId="0" fontId="62" fillId="7" borderId="29" xfId="0" applyFont="1" applyFill="1" applyBorder="1" applyAlignment="1">
      <alignment horizontal="center" vertical="center" wrapText="1"/>
    </xf>
    <xf numFmtId="3" fontId="54" fillId="7" borderId="0" xfId="0" applyNumberFormat="1" applyFont="1" applyFill="1" applyBorder="1" applyAlignment="1">
      <alignment horizontal="center" vertical="center" wrapText="1"/>
    </xf>
    <xf numFmtId="0" fontId="42" fillId="10" borderId="46" xfId="0" applyFont="1" applyFill="1" applyBorder="1" applyAlignment="1">
      <alignment horizontal="center" vertical="center" wrapText="1"/>
    </xf>
    <xf numFmtId="0" fontId="43" fillId="7" borderId="30" xfId="0" applyFont="1" applyFill="1" applyBorder="1" applyAlignment="1">
      <alignment horizontal="center" vertical="center" wrapText="1"/>
    </xf>
    <xf numFmtId="0" fontId="29" fillId="8" borderId="28" xfId="0" applyFont="1" applyFill="1" applyBorder="1" applyAlignment="1">
      <alignment horizontal="center" vertical="center" wrapText="1"/>
    </xf>
    <xf numFmtId="0" fontId="54" fillId="7" borderId="6" xfId="0" applyFont="1" applyFill="1" applyBorder="1" applyAlignment="1">
      <alignment horizontal="center" vertical="center" wrapText="1"/>
    </xf>
    <xf numFmtId="0" fontId="54" fillId="7" borderId="57" xfId="0" applyFont="1" applyFill="1" applyBorder="1" applyAlignment="1">
      <alignment horizontal="center" vertical="center" wrapText="1"/>
    </xf>
    <xf numFmtId="3" fontId="54" fillId="7" borderId="32" xfId="0" applyNumberFormat="1" applyFont="1" applyFill="1" applyBorder="1" applyAlignment="1">
      <alignment horizontal="center" vertical="center" wrapText="1"/>
    </xf>
    <xf numFmtId="0" fontId="54" fillId="7" borderId="1" xfId="0" applyFont="1" applyFill="1" applyBorder="1" applyAlignment="1">
      <alignment horizontal="center" vertical="center" wrapText="1"/>
    </xf>
    <xf numFmtId="0" fontId="19" fillId="15" borderId="6" xfId="1" applyFont="1" applyFill="1" applyBorder="1" applyAlignment="1" applyProtection="1">
      <alignment horizontal="center" vertical="center" wrapText="1"/>
    </xf>
    <xf numFmtId="0" fontId="20" fillId="9" borderId="58" xfId="1" applyFont="1" applyFill="1" applyBorder="1" applyAlignment="1" applyProtection="1">
      <alignment horizontal="center" vertical="center" wrapText="1"/>
    </xf>
    <xf numFmtId="0" fontId="56" fillId="7" borderId="13" xfId="0" applyFont="1" applyFill="1" applyBorder="1" applyAlignment="1">
      <alignment horizontal="center" vertical="center" wrapText="1"/>
    </xf>
    <xf numFmtId="0" fontId="54" fillId="7" borderId="13" xfId="0" applyFont="1" applyFill="1" applyBorder="1" applyAlignment="1">
      <alignment horizontal="center" vertical="center" wrapText="1"/>
    </xf>
    <xf numFmtId="0" fontId="15" fillId="12" borderId="46" xfId="1" applyFont="1" applyFill="1" applyBorder="1" applyAlignment="1" applyProtection="1">
      <alignment horizontal="center" vertical="center" wrapText="1"/>
    </xf>
    <xf numFmtId="0" fontId="26" fillId="7" borderId="30" xfId="0" applyFont="1" applyFill="1" applyBorder="1" applyAlignment="1">
      <alignment horizontal="center" vertical="center" wrapText="1"/>
    </xf>
    <xf numFmtId="0" fontId="19" fillId="11" borderId="44" xfId="1" applyFont="1" applyFill="1" applyBorder="1" applyAlignment="1" applyProtection="1">
      <alignment horizontal="center" vertical="center" wrapText="1"/>
    </xf>
    <xf numFmtId="3" fontId="28" fillId="7" borderId="22" xfId="0" applyNumberFormat="1" applyFont="1" applyFill="1" applyBorder="1" applyAlignment="1">
      <alignment horizontal="center" vertical="center" wrapText="1"/>
    </xf>
    <xf numFmtId="0" fontId="15" fillId="13" borderId="44" xfId="1" applyFont="1" applyFill="1" applyBorder="1" applyAlignment="1" applyProtection="1">
      <alignment horizontal="center" vertical="center" wrapText="1"/>
    </xf>
    <xf numFmtId="0" fontId="47" fillId="13" borderId="39" xfId="1" applyFont="1" applyFill="1" applyBorder="1" applyAlignment="1" applyProtection="1">
      <alignment horizontal="center" vertical="center" wrapText="1"/>
    </xf>
    <xf numFmtId="0" fontId="26" fillId="7" borderId="4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3" fontId="32" fillId="7" borderId="20" xfId="0" applyNumberFormat="1" applyFont="1" applyFill="1" applyBorder="1" applyAlignment="1">
      <alignment horizontal="center" vertical="center" wrapText="1"/>
    </xf>
    <xf numFmtId="0" fontId="63" fillId="11" borderId="3" xfId="0" applyFont="1" applyFill="1" applyBorder="1" applyAlignment="1">
      <alignment horizontal="center" vertical="center" wrapText="1"/>
    </xf>
    <xf numFmtId="0" fontId="55" fillId="7" borderId="40" xfId="0" applyFont="1" applyFill="1" applyBorder="1" applyAlignment="1">
      <alignment horizontal="center" vertical="center" wrapText="1"/>
    </xf>
    <xf numFmtId="0" fontId="37" fillId="7" borderId="41" xfId="0" applyFont="1" applyFill="1" applyBorder="1" applyAlignment="1">
      <alignment horizontal="center" vertical="center" wrapText="1"/>
    </xf>
    <xf numFmtId="0" fontId="33" fillId="11" borderId="3" xfId="0" applyFont="1" applyFill="1" applyBorder="1" applyAlignment="1">
      <alignment horizontal="center" vertical="center" wrapText="1"/>
    </xf>
    <xf numFmtId="0" fontId="37" fillId="7" borderId="28" xfId="0" applyFont="1" applyFill="1" applyBorder="1" applyAlignment="1">
      <alignment horizontal="center" vertical="center" wrapText="1"/>
    </xf>
    <xf numFmtId="0" fontId="37" fillId="7" borderId="5" xfId="0" applyFont="1" applyFill="1" applyBorder="1" applyAlignment="1">
      <alignment horizontal="center" vertical="center" wrapText="1"/>
    </xf>
    <xf numFmtId="0" fontId="37" fillId="7" borderId="3" xfId="0" applyFont="1" applyFill="1" applyBorder="1" applyAlignment="1">
      <alignment horizontal="center" vertical="center" wrapText="1"/>
    </xf>
    <xf numFmtId="0" fontId="37" fillId="7" borderId="18" xfId="0" applyFont="1" applyFill="1" applyBorder="1" applyAlignment="1">
      <alignment horizontal="center" vertical="center" wrapText="1"/>
    </xf>
    <xf numFmtId="0" fontId="20" fillId="9" borderId="13" xfId="1" applyFont="1" applyFill="1" applyBorder="1" applyAlignment="1" applyProtection="1">
      <alignment horizontal="center" vertical="center" wrapText="1"/>
    </xf>
    <xf numFmtId="0" fontId="19" fillId="9" borderId="56" xfId="1" applyFont="1" applyFill="1" applyBorder="1" applyAlignment="1" applyProtection="1">
      <alignment horizontal="center" vertical="center" wrapText="1"/>
    </xf>
    <xf numFmtId="0" fontId="56" fillId="7" borderId="11" xfId="0" applyFont="1" applyFill="1" applyBorder="1" applyAlignment="1">
      <alignment horizontal="center" vertical="center" wrapText="1"/>
    </xf>
    <xf numFmtId="0" fontId="38" fillId="7" borderId="5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44" fillId="14" borderId="19" xfId="0" applyNumberFormat="1" applyFont="1" applyFill="1" applyBorder="1" applyAlignment="1">
      <alignment horizontal="center" vertical="center" wrapText="1"/>
    </xf>
    <xf numFmtId="3" fontId="44" fillId="14" borderId="13" xfId="0" applyNumberFormat="1" applyFont="1" applyFill="1" applyBorder="1" applyAlignment="1">
      <alignment horizontal="center" vertical="center" wrapText="1"/>
    </xf>
    <xf numFmtId="3" fontId="44" fillId="0" borderId="13" xfId="0" applyNumberFormat="1" applyFont="1" applyBorder="1" applyAlignment="1">
      <alignment horizontal="center" vertical="center" wrapText="1"/>
    </xf>
    <xf numFmtId="3" fontId="44" fillId="0" borderId="5" xfId="0" applyNumberFormat="1" applyFont="1" applyBorder="1" applyAlignment="1">
      <alignment horizontal="center" vertical="center" wrapText="1"/>
    </xf>
    <xf numFmtId="3" fontId="44" fillId="0" borderId="19" xfId="0" applyNumberFormat="1" applyFont="1" applyBorder="1" applyAlignment="1">
      <alignment horizontal="center" vertical="center" wrapText="1"/>
    </xf>
    <xf numFmtId="3" fontId="44" fillId="0" borderId="14" xfId="0" applyNumberFormat="1" applyFont="1" applyBorder="1" applyAlignment="1">
      <alignment horizontal="center" vertical="center" wrapText="1"/>
    </xf>
    <xf numFmtId="3" fontId="41" fillId="0" borderId="3" xfId="0" applyNumberFormat="1" applyFont="1" applyFill="1" applyBorder="1" applyAlignment="1">
      <alignment horizontal="center" vertical="center" wrapText="1"/>
    </xf>
    <xf numFmtId="3" fontId="41" fillId="0" borderId="19" xfId="0" applyNumberFormat="1" applyFont="1" applyBorder="1" applyAlignment="1">
      <alignment horizontal="center" vertical="center" wrapText="1"/>
    </xf>
    <xf numFmtId="3" fontId="41" fillId="0" borderId="13" xfId="0" applyNumberFormat="1" applyFont="1" applyBorder="1" applyAlignment="1">
      <alignment horizontal="center" vertical="center" wrapText="1"/>
    </xf>
    <xf numFmtId="3" fontId="41" fillId="0" borderId="5" xfId="0" applyNumberFormat="1" applyFont="1" applyFill="1" applyBorder="1" applyAlignment="1">
      <alignment horizontal="center" vertical="center" wrapText="1"/>
    </xf>
    <xf numFmtId="3" fontId="41" fillId="0" borderId="13" xfId="0" applyNumberFormat="1" applyFont="1" applyFill="1" applyBorder="1" applyAlignment="1">
      <alignment horizontal="center" vertical="center" wrapText="1"/>
    </xf>
    <xf numFmtId="3" fontId="41" fillId="0" borderId="14" xfId="0" applyNumberFormat="1" applyFont="1" applyFill="1" applyBorder="1" applyAlignment="1">
      <alignment horizontal="center" vertical="center" wrapText="1"/>
    </xf>
    <xf numFmtId="3" fontId="41" fillId="0" borderId="19" xfId="0" applyNumberFormat="1" applyFont="1" applyFill="1" applyBorder="1" applyAlignment="1">
      <alignment horizontal="center" vertical="center" wrapText="1"/>
    </xf>
    <xf numFmtId="3" fontId="41" fillId="14" borderId="13" xfId="0" applyNumberFormat="1" applyFont="1" applyFill="1" applyBorder="1" applyAlignment="1">
      <alignment horizontal="center" vertical="center" wrapText="1"/>
    </xf>
    <xf numFmtId="3" fontId="41" fillId="0" borderId="14" xfId="0" applyNumberFormat="1" applyFont="1" applyBorder="1" applyAlignment="1">
      <alignment horizontal="center" vertical="center" wrapText="1"/>
    </xf>
    <xf numFmtId="3" fontId="41" fillId="0" borderId="10" xfId="0" applyNumberFormat="1" applyFont="1" applyBorder="1" applyAlignment="1">
      <alignment horizontal="center" vertical="center" wrapText="1"/>
    </xf>
    <xf numFmtId="3" fontId="27" fillId="0" borderId="0" xfId="0" applyNumberFormat="1" applyFont="1" applyFill="1" applyBorder="1" applyAlignment="1">
      <alignment horizontal="center" vertical="center" wrapText="1"/>
    </xf>
    <xf numFmtId="3" fontId="41" fillId="14" borderId="19" xfId="0" applyNumberFormat="1" applyFont="1" applyFill="1" applyBorder="1" applyAlignment="1">
      <alignment horizontal="center" vertical="center" wrapText="1"/>
    </xf>
    <xf numFmtId="3" fontId="41" fillId="14" borderId="10" xfId="0" applyNumberFormat="1" applyFont="1" applyFill="1" applyBorder="1" applyAlignment="1">
      <alignment horizontal="center" vertical="center" wrapText="1"/>
    </xf>
    <xf numFmtId="3" fontId="41" fillId="14" borderId="14" xfId="0" applyNumberFormat="1" applyFont="1" applyFill="1" applyBorder="1" applyAlignment="1">
      <alignment horizontal="center" vertical="center" wrapText="1"/>
    </xf>
    <xf numFmtId="3" fontId="41" fillId="14" borderId="28" xfId="0" applyNumberFormat="1" applyFont="1" applyFill="1" applyBorder="1" applyAlignment="1">
      <alignment horizontal="center" vertical="center" wrapText="1"/>
    </xf>
    <xf numFmtId="3" fontId="41" fillId="0" borderId="22" xfId="0" applyNumberFormat="1" applyFont="1" applyFill="1" applyBorder="1" applyAlignment="1">
      <alignment horizontal="center" vertical="center" wrapText="1"/>
    </xf>
    <xf numFmtId="3" fontId="41" fillId="0" borderId="22" xfId="0" applyNumberFormat="1" applyFont="1" applyBorder="1" applyAlignment="1">
      <alignment horizontal="center" vertical="center" wrapText="1"/>
    </xf>
    <xf numFmtId="3" fontId="41" fillId="14" borderId="5" xfId="0" applyNumberFormat="1" applyFont="1" applyFill="1" applyBorder="1" applyAlignment="1">
      <alignment horizontal="center" vertical="center" wrapText="1"/>
    </xf>
    <xf numFmtId="3" fontId="41" fillId="0" borderId="5" xfId="0" applyNumberFormat="1" applyFont="1" applyBorder="1" applyAlignment="1">
      <alignment horizontal="center" vertical="center" wrapText="1"/>
    </xf>
    <xf numFmtId="3" fontId="41" fillId="0" borderId="3" xfId="0" applyNumberFormat="1" applyFont="1" applyBorder="1" applyAlignment="1">
      <alignment horizontal="center" vertical="center" wrapText="1"/>
    </xf>
    <xf numFmtId="0" fontId="64" fillId="0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2" fillId="7" borderId="45" xfId="0" applyFont="1" applyFill="1" applyBorder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7" borderId="45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center" vertical="center" wrapText="1"/>
    </xf>
    <xf numFmtId="0" fontId="41" fillId="7" borderId="21" xfId="0" applyFont="1" applyFill="1" applyBorder="1" applyAlignment="1">
      <alignment horizontal="center" vertical="center" wrapText="1"/>
    </xf>
    <xf numFmtId="0" fontId="59" fillId="7" borderId="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56" fillId="7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0" fillId="0" borderId="0" xfId="0" applyFill="1" applyAlignment="1">
      <alignment wrapText="1"/>
    </xf>
    <xf numFmtId="3" fontId="47" fillId="8" borderId="39" xfId="1" applyNumberFormat="1" applyFont="1" applyFill="1" applyBorder="1" applyAlignment="1" applyProtection="1">
      <alignment horizontal="center" vertical="center" wrapText="1"/>
    </xf>
    <xf numFmtId="3" fontId="28" fillId="7" borderId="40" xfId="0" applyNumberFormat="1" applyFont="1" applyFill="1" applyBorder="1" applyAlignment="1">
      <alignment horizontal="center" vertical="center" wrapText="1"/>
    </xf>
    <xf numFmtId="3" fontId="37" fillId="7" borderId="33" xfId="0" applyNumberFormat="1" applyFont="1" applyFill="1" applyBorder="1" applyAlignment="1">
      <alignment horizontal="center" vertical="center" wrapText="1"/>
    </xf>
    <xf numFmtId="3" fontId="45" fillId="7" borderId="3" xfId="0" applyNumberFormat="1" applyFont="1" applyFill="1" applyBorder="1" applyAlignment="1">
      <alignment horizontal="center" vertical="center" wrapText="1"/>
    </xf>
    <xf numFmtId="3" fontId="41" fillId="7" borderId="1" xfId="0" applyNumberFormat="1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15" fillId="8" borderId="4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6" fillId="7" borderId="36" xfId="0" applyFont="1" applyFill="1" applyBorder="1" applyAlignment="1">
      <alignment horizontal="center" vertical="center" wrapText="1"/>
    </xf>
    <xf numFmtId="3" fontId="54" fillId="7" borderId="27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6" borderId="63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6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50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64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49" xfId="0" applyFont="1" applyFill="1" applyBorder="1" applyAlignment="1">
      <alignment horizontal="center" vertical="center"/>
    </xf>
    <xf numFmtId="0" fontId="10" fillId="17" borderId="9" xfId="0" applyFont="1" applyFill="1" applyBorder="1" applyAlignment="1">
      <alignment horizontal="center" vertical="center"/>
    </xf>
    <xf numFmtId="0" fontId="10" fillId="17" borderId="64" xfId="0" applyFont="1" applyFill="1" applyBorder="1" applyAlignment="1">
      <alignment horizontal="center" vertical="center"/>
    </xf>
    <xf numFmtId="0" fontId="10" fillId="17" borderId="0" xfId="0" applyFont="1" applyFill="1" applyBorder="1" applyAlignment="1">
      <alignment horizontal="center" vertical="center"/>
    </xf>
    <xf numFmtId="0" fontId="10" fillId="17" borderId="5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64" xfId="0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 vertical="center"/>
    </xf>
  </cellXfs>
  <cellStyles count="3">
    <cellStyle name="Hypertextový odkaz" xfId="1" builtinId="8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rvvi.cz/cep?s=jednoduche-vyhledavani&amp;ss=detail&amp;n=0&amp;h=LTC17086" TargetMode="External"/><Relationship Id="rId117" Type="http://schemas.openxmlformats.org/officeDocument/2006/relationships/hyperlink" Target="https://www.rvvi.cz/cep?s=jednoduche-vyhledavani&amp;ss=detail&amp;n=1&amp;h=LTAUSA19099" TargetMode="External"/><Relationship Id="rId21" Type="http://schemas.openxmlformats.org/officeDocument/2006/relationships/hyperlink" Target="https://www.rvvi.cz/cep?s=jednoduche-vyhledavani&amp;ss=detail&amp;n=0&amp;h=DG16P02B014" TargetMode="External"/><Relationship Id="rId42" Type="http://schemas.openxmlformats.org/officeDocument/2006/relationships/hyperlink" Target="https://www.rvvi.cz/cep?s=jednoduche-vyhledavani&amp;ss=detail&amp;n=0&amp;h=GA19-09086S" TargetMode="External"/><Relationship Id="rId47" Type="http://schemas.openxmlformats.org/officeDocument/2006/relationships/hyperlink" Target="https://www.rvvi.cz/cep?s=jednoduche-vyhledavani&amp;ss=detail&amp;n=0&amp;h=GA19-18675S" TargetMode="External"/><Relationship Id="rId63" Type="http://schemas.openxmlformats.org/officeDocument/2006/relationships/hyperlink" Target="https://www.rvvi.cz/cep?s=jednoduche-vyhledavani&amp;ss=detail&amp;n=0&amp;h=QK1910070" TargetMode="External"/><Relationship Id="rId68" Type="http://schemas.openxmlformats.org/officeDocument/2006/relationships/hyperlink" Target="https://www.rvvi.cz/cep?s=jednoduche-vyhledavani&amp;ss=detail&amp;n=1&amp;h=NV19-05-00220" TargetMode="External"/><Relationship Id="rId84" Type="http://schemas.openxmlformats.org/officeDocument/2006/relationships/hyperlink" Target="https://www.rvvi.cz/cep?s=jednoduche-vyhledavani&amp;ss=detail&amp;n=1&amp;h=EF17_049%2F0008408" TargetMode="External"/><Relationship Id="rId89" Type="http://schemas.openxmlformats.org/officeDocument/2006/relationships/hyperlink" Target="https://www.rvvi.cz/cep?s=jednoduche-vyhledavani&amp;ss=detail&amp;n=0&amp;h=EF16_026%2F0008460" TargetMode="External"/><Relationship Id="rId112" Type="http://schemas.openxmlformats.org/officeDocument/2006/relationships/hyperlink" Target="https://www.rvvi.cz/cep?s=jednoduche-vyhledavani&amp;ss=detail&amp;n=1&amp;h=GA20-27994S" TargetMode="External"/><Relationship Id="rId133" Type="http://schemas.openxmlformats.org/officeDocument/2006/relationships/hyperlink" Target="https://www.rvvi.cz/cep?s=jednoduche-vyhledavani&amp;ss=detail&amp;n=2&amp;h=TL03000527" TargetMode="External"/><Relationship Id="rId16" Type="http://schemas.openxmlformats.org/officeDocument/2006/relationships/hyperlink" Target="https://www.rvvi.cz/cep?s=jednoduche-vyhledavani&amp;ss=detail&amp;n=0&amp;h=GA18-12166S" TargetMode="External"/><Relationship Id="rId107" Type="http://schemas.openxmlformats.org/officeDocument/2006/relationships/hyperlink" Target="https://www.rvvi.cz/cep?s=jednoduche-vyhledavani&amp;ss=detail&amp;n=0&amp;h=GA20-17765S" TargetMode="External"/><Relationship Id="rId11" Type="http://schemas.openxmlformats.org/officeDocument/2006/relationships/hyperlink" Target="https://www.rvvi.cz/cep?s=jednoduche-vyhledavani&amp;ss=detail&amp;n=0&amp;h=GA18-07585S" TargetMode="External"/><Relationship Id="rId32" Type="http://schemas.openxmlformats.org/officeDocument/2006/relationships/hyperlink" Target="https://www.rvvi.cz/cep?s=jednoduche-vyhledavani&amp;ss=detail&amp;n=0&amp;h=DG18P02OVV019" TargetMode="External"/><Relationship Id="rId37" Type="http://schemas.openxmlformats.org/officeDocument/2006/relationships/hyperlink" Target="https://www.rvvi.cz/cep?s=jednoduche-vyhledavani&amp;ss=detail&amp;n=0&amp;h=GA19-00598S" TargetMode="External"/><Relationship Id="rId53" Type="http://schemas.openxmlformats.org/officeDocument/2006/relationships/hyperlink" Target="https://www.rvvi.cz/cep?s=jednoduche-vyhledavani&amp;ss=detail&amp;n=1&amp;h=GA19-23739S" TargetMode="External"/><Relationship Id="rId58" Type="http://schemas.openxmlformats.org/officeDocument/2006/relationships/hyperlink" Target="https://www.rvvi.cz/cep?s=jednoduche-vyhledavani&amp;ss=detail&amp;n=2&amp;h=LTC18056" TargetMode="External"/><Relationship Id="rId74" Type="http://schemas.openxmlformats.org/officeDocument/2006/relationships/hyperlink" Target="https://www.rvvi.cz/cep?s=jednoduche-vyhledavani&amp;ss=detail&amp;n=0&amp;h=GA19-13436S" TargetMode="External"/><Relationship Id="rId79" Type="http://schemas.openxmlformats.org/officeDocument/2006/relationships/hyperlink" Target="https://www.rvvi.cz/cep?s=jednoduche-vyhledavani&amp;ss=detail&amp;n=0&amp;h=EF15_003%2F0000416" TargetMode="External"/><Relationship Id="rId102" Type="http://schemas.openxmlformats.org/officeDocument/2006/relationships/hyperlink" Target="https://www.rvvi.cz/cep?s=jednoduche-vyhledavani&amp;ss=detail&amp;n=0&amp;h=FW01010267" TargetMode="External"/><Relationship Id="rId123" Type="http://schemas.openxmlformats.org/officeDocument/2006/relationships/hyperlink" Target="https://www.rvvi.cz/cep?s=jednoduche-vyhledavani&amp;ss=detail&amp;n=0&amp;h=8C20004" TargetMode="External"/><Relationship Id="rId128" Type="http://schemas.openxmlformats.org/officeDocument/2006/relationships/hyperlink" Target="https://www.rvvi.cz/cep?s=jednoduche-vyhledavani&amp;ss=detail&amp;n=1&amp;h=LM2018131" TargetMode="External"/><Relationship Id="rId5" Type="http://schemas.openxmlformats.org/officeDocument/2006/relationships/hyperlink" Target="https://www.rvvi.cz/cep?s=jednoduche-vyhledavani&amp;ss=detail&amp;n=0&amp;h=GA18-03847S" TargetMode="External"/><Relationship Id="rId90" Type="http://schemas.openxmlformats.org/officeDocument/2006/relationships/hyperlink" Target="https://www.rvvi.cz/cep?s=jednoduche-vyhledavani&amp;ss=detail&amp;n=0&amp;h=8C18002" TargetMode="External"/><Relationship Id="rId95" Type="http://schemas.openxmlformats.org/officeDocument/2006/relationships/hyperlink" Target="https://www.rvvi.cz/cep?s=jednoduche-vyhledavani&amp;ss=detail&amp;n=2&amp;h=TH03020196" TargetMode="External"/><Relationship Id="rId14" Type="http://schemas.openxmlformats.org/officeDocument/2006/relationships/hyperlink" Target="https://www.rvvi.cz/cep?s=jednoduche-vyhledavani&amp;ss=detail&amp;n=0&amp;h=GA18-10349S" TargetMode="External"/><Relationship Id="rId22" Type="http://schemas.openxmlformats.org/officeDocument/2006/relationships/hyperlink" Target="https://www.rvvi.cz/cep?s=jednoduche-vyhledavani&amp;ss=detail&amp;n=0&amp;h=LTT17018" TargetMode="External"/><Relationship Id="rId27" Type="http://schemas.openxmlformats.org/officeDocument/2006/relationships/hyperlink" Target="https://www.rvvi.cz/cep?s=jednoduche-vyhledavani&amp;ss=detail&amp;n=0&amp;h=LTT17006" TargetMode="External"/><Relationship Id="rId30" Type="http://schemas.openxmlformats.org/officeDocument/2006/relationships/hyperlink" Target="https://www.rvvi.cz/cep?s=jednoduche-vyhledavani&amp;ss=detail&amp;n=0&amp;h=DG18P02OVV061" TargetMode="External"/><Relationship Id="rId35" Type="http://schemas.openxmlformats.org/officeDocument/2006/relationships/hyperlink" Target="https://www.rvvi.cz/cep?s=jednoduche-vyhledavani&amp;ss=detail&amp;n=1&amp;h=GJ18-23972Y" TargetMode="External"/><Relationship Id="rId43" Type="http://schemas.openxmlformats.org/officeDocument/2006/relationships/hyperlink" Target="https://www.rvvi.cz/cep?s=jednoduche-vyhledavani&amp;ss=detail&amp;n=0&amp;h=GA19-11268S" TargetMode="External"/><Relationship Id="rId48" Type="http://schemas.openxmlformats.org/officeDocument/2006/relationships/hyperlink" Target="https://www.rvvi.cz/cep?s=jednoduche-vyhledavani&amp;ss=detail&amp;n=0&amp;h=GA19-19002S" TargetMode="External"/><Relationship Id="rId56" Type="http://schemas.openxmlformats.org/officeDocument/2006/relationships/hyperlink" Target="https://www.rvvi.cz/cep?s=jednoduche-vyhledavani&amp;ss=detail&amp;n=1&amp;h=GJ19-12994Y" TargetMode="External"/><Relationship Id="rId64" Type="http://schemas.openxmlformats.org/officeDocument/2006/relationships/hyperlink" Target="https://www.rvvi.cz/cep?s=jednoduche-vyhledavani&amp;ss=detail&amp;n=0&amp;h=QK1910103" TargetMode="External"/><Relationship Id="rId69" Type="http://schemas.openxmlformats.org/officeDocument/2006/relationships/hyperlink" Target="https://www.rvvi.cz/cep?s=jednoduche-vyhledavani&amp;ss=detail&amp;n=2&amp;h=TL02000403" TargetMode="External"/><Relationship Id="rId77" Type="http://schemas.openxmlformats.org/officeDocument/2006/relationships/hyperlink" Target="https://www.rvvi.cz/cep?s=jednoduche-vyhledavani&amp;ss=detail&amp;n=1&amp;h=GX19-27454X" TargetMode="External"/><Relationship Id="rId100" Type="http://schemas.openxmlformats.org/officeDocument/2006/relationships/hyperlink" Target="https://www.rvvi.cz/cep?s=jednoduche-vyhledavani&amp;ss=detail&amp;n=0&amp;h=FW01010096" TargetMode="External"/><Relationship Id="rId105" Type="http://schemas.openxmlformats.org/officeDocument/2006/relationships/hyperlink" Target="https://www.rvvi.cz/cep?s=jednoduche-vyhledavani&amp;ss=detail&amp;n=0&amp;h=GA20-16577S" TargetMode="External"/><Relationship Id="rId113" Type="http://schemas.openxmlformats.org/officeDocument/2006/relationships/hyperlink" Target="https://www.rvvi.cz/cep?s=jednoduche-vyhledavani&amp;ss=detail&amp;n=1&amp;h=GA20-28231S" TargetMode="External"/><Relationship Id="rId118" Type="http://schemas.openxmlformats.org/officeDocument/2006/relationships/hyperlink" Target="https://www.rvvi.cz/cep?s=jednoduche-vyhledavani&amp;ss=detail&amp;n=1&amp;h=LTV20008" TargetMode="External"/><Relationship Id="rId126" Type="http://schemas.openxmlformats.org/officeDocument/2006/relationships/hyperlink" Target="https://www.rvvi.cz/cep?s=jednoduche-vyhledavani&amp;ss=detail&amp;n=1&amp;h=LM2018105" TargetMode="External"/><Relationship Id="rId134" Type="http://schemas.openxmlformats.org/officeDocument/2006/relationships/hyperlink" Target="https://www.isvavai.cz/cep?s=jednoduche-vyhledavani&amp;ss=detail&amp;n=2&amp;h=TL04000303" TargetMode="External"/><Relationship Id="rId8" Type="http://schemas.openxmlformats.org/officeDocument/2006/relationships/hyperlink" Target="https://www.rvvi.cz/cep?s=jednoduche-vyhledavani&amp;ss=detail&amp;n=0&amp;h=GA18-05770S" TargetMode="External"/><Relationship Id="rId51" Type="http://schemas.openxmlformats.org/officeDocument/2006/relationships/hyperlink" Target="https://www.rvvi.cz/cep?s=jednoduche-vyhledavani&amp;ss=detail&amp;n=1&amp;h=GA19-22720S" TargetMode="External"/><Relationship Id="rId72" Type="http://schemas.openxmlformats.org/officeDocument/2006/relationships/hyperlink" Target="https://www.rvvi.cz/cep?s=jednoduche-vyhledavani&amp;ss=detail&amp;n=0&amp;h=GA19-04477S" TargetMode="External"/><Relationship Id="rId80" Type="http://schemas.openxmlformats.org/officeDocument/2006/relationships/hyperlink" Target="https://www.rvvi.cz/cep?s=jednoduche-vyhledavani&amp;ss=detail&amp;n=1&amp;h=EF16_018%2F0002424" TargetMode="External"/><Relationship Id="rId85" Type="http://schemas.openxmlformats.org/officeDocument/2006/relationships/hyperlink" Target="https://www.rvvi.cz/cep?s=jednoduche-vyhledavani&amp;ss=detail&amp;n=1&amp;h=EF17_049%2F0008422" TargetMode="External"/><Relationship Id="rId93" Type="http://schemas.openxmlformats.org/officeDocument/2006/relationships/hyperlink" Target="https://www.rvvi.cz/cep?s=jednoduche-vyhledavani&amp;ss=detail&amp;n=0&amp;h=NV16-30571A" TargetMode="External"/><Relationship Id="rId98" Type="http://schemas.openxmlformats.org/officeDocument/2006/relationships/hyperlink" Target="https://www.rvvi.cz/cep?s=jednoduche-vyhledavani&amp;ss=detail&amp;n=0&amp;h=DG20P02OVV029" TargetMode="External"/><Relationship Id="rId121" Type="http://schemas.openxmlformats.org/officeDocument/2006/relationships/hyperlink" Target="https://www.rvvi.cz/cep?s=jednoduche-vyhledavani&amp;ss=detail&amp;n=0&amp;h=8C20001" TargetMode="External"/><Relationship Id="rId3" Type="http://schemas.openxmlformats.org/officeDocument/2006/relationships/hyperlink" Target="https://www.rvvi.cz/cep?s=jednoduche-vyhledavani&amp;ss=detail&amp;n=0&amp;h=GA18-01396S" TargetMode="External"/><Relationship Id="rId12" Type="http://schemas.openxmlformats.org/officeDocument/2006/relationships/hyperlink" Target="https://www.rvvi.cz/cep?s=jednoduche-vyhledavani&amp;ss=detail&amp;n=0&amp;h=GA18-08874S" TargetMode="External"/><Relationship Id="rId17" Type="http://schemas.openxmlformats.org/officeDocument/2006/relationships/hyperlink" Target="https://www.rvvi.cz/cep?s=jednoduche-vyhledavani&amp;ss=detail&amp;n=0&amp;h=GA18-12178S" TargetMode="External"/><Relationship Id="rId25" Type="http://schemas.openxmlformats.org/officeDocument/2006/relationships/hyperlink" Target="https://www.rvvi.cz/cep?s=jednoduche-vyhledavani&amp;ss=detail&amp;n=0&amp;h=LTAUSA17078" TargetMode="External"/><Relationship Id="rId33" Type="http://schemas.openxmlformats.org/officeDocument/2006/relationships/hyperlink" Target="https://www.rvvi.cz/cep?s=jednoduche-vyhledavani&amp;ss=detail&amp;n=1&amp;h=GA18-22102S" TargetMode="External"/><Relationship Id="rId38" Type="http://schemas.openxmlformats.org/officeDocument/2006/relationships/hyperlink" Target="https://www.rvvi.cz/cep?s=jednoduche-vyhledavani&amp;ss=detail&amp;n=0&amp;h=GA19-00973S" TargetMode="External"/><Relationship Id="rId46" Type="http://schemas.openxmlformats.org/officeDocument/2006/relationships/hyperlink" Target="https://www.rvvi.cz/cep?s=jednoduche-vyhledavani&amp;ss=detail&amp;n=0&amp;h=GA19-14988S" TargetMode="External"/><Relationship Id="rId59" Type="http://schemas.openxmlformats.org/officeDocument/2006/relationships/hyperlink" Target="https://www.rvvi.cz/cep?s=jednoduche-vyhledavani&amp;ss=detail&amp;n=2&amp;h=LTT18004" TargetMode="External"/><Relationship Id="rId67" Type="http://schemas.openxmlformats.org/officeDocument/2006/relationships/hyperlink" Target="https://www.rvvi.cz/cep?s=jednoduche-vyhledavani&amp;ss=detail&amp;n=0&amp;h=NV17-31834A" TargetMode="External"/><Relationship Id="rId103" Type="http://schemas.openxmlformats.org/officeDocument/2006/relationships/hyperlink" Target="https://www.rvvi.cz/cep?s=jednoduche-vyhledavani&amp;ss=detail&amp;n=0&amp;h=GA20-00449S" TargetMode="External"/><Relationship Id="rId108" Type="http://schemas.openxmlformats.org/officeDocument/2006/relationships/hyperlink" Target="https://www.rvvi.cz/cep?s=jednoduche-vyhledavani&amp;ss=detail&amp;n=0&amp;h=GA20-17984S" TargetMode="External"/><Relationship Id="rId116" Type="http://schemas.openxmlformats.org/officeDocument/2006/relationships/hyperlink" Target="https://www.rvvi.cz/cep?s=jednoduche-vyhledavani&amp;ss=detail&amp;n=1&amp;h=LTAUSA19098" TargetMode="External"/><Relationship Id="rId124" Type="http://schemas.openxmlformats.org/officeDocument/2006/relationships/hyperlink" Target="https://www.rvvi.cz/cep?s=jednoduche-vyhledavani&amp;ss=detail&amp;n=1&amp;h=LM2018102" TargetMode="External"/><Relationship Id="rId129" Type="http://schemas.openxmlformats.org/officeDocument/2006/relationships/hyperlink" Target="https://www.rvvi.cz/cep?s=jednoduche-vyhledavani&amp;ss=detail&amp;n=0&amp;h=EG17_176%2F0015758" TargetMode="External"/><Relationship Id="rId20" Type="http://schemas.openxmlformats.org/officeDocument/2006/relationships/hyperlink" Target="https://www.rvvi.cz/cep?s=jednoduche-vyhledavani&amp;ss=detail&amp;n=0&amp;h=FV20066" TargetMode="External"/><Relationship Id="rId41" Type="http://schemas.openxmlformats.org/officeDocument/2006/relationships/hyperlink" Target="https://www.rvvi.cz/cep?s=jednoduche-vyhledavani&amp;ss=detail&amp;n=0&amp;h=GA19-07155S" TargetMode="External"/><Relationship Id="rId54" Type="http://schemas.openxmlformats.org/officeDocument/2006/relationships/hyperlink" Target="https://www.rvvi.cz/cep?s=jednoduche-vyhledavani&amp;ss=detail&amp;n=1&amp;h=GC19-19722J" TargetMode="External"/><Relationship Id="rId62" Type="http://schemas.openxmlformats.org/officeDocument/2006/relationships/hyperlink" Target="https://www.rvvi.cz/cep?s=jednoduche-vyhledavani&amp;ss=detail&amp;n=0&amp;h=QK1910041" TargetMode="External"/><Relationship Id="rId70" Type="http://schemas.openxmlformats.org/officeDocument/2006/relationships/hyperlink" Target="https://www.rvvi.cz/cep?s=jednoduche-vyhledavani&amp;ss=detail&amp;n=2&amp;h=TL02000556" TargetMode="External"/><Relationship Id="rId75" Type="http://schemas.openxmlformats.org/officeDocument/2006/relationships/hyperlink" Target="https://www.rvvi.cz/cep?s=jednoduche-vyhledavani&amp;ss=detail&amp;n=1&amp;h=GA19-17435S" TargetMode="External"/><Relationship Id="rId83" Type="http://schemas.openxmlformats.org/officeDocument/2006/relationships/hyperlink" Target="https://www.rvvi.cz/cep?s=jednoduche-vyhledavani&amp;ss=detail&amp;n=1&amp;h=EF17_048%2F0007323" TargetMode="External"/><Relationship Id="rId88" Type="http://schemas.openxmlformats.org/officeDocument/2006/relationships/hyperlink" Target="https://www.rvvi.cz/cep?s=jednoduche-vyhledavani&amp;ss=detail&amp;n=3&amp;h=GA18-25349S" TargetMode="External"/><Relationship Id="rId91" Type="http://schemas.openxmlformats.org/officeDocument/2006/relationships/hyperlink" Target="https://www.rvvi.cz/cep?s=jednoduche-vyhledavani&amp;ss=detail&amp;n=0&amp;h=8C18003" TargetMode="External"/><Relationship Id="rId96" Type="http://schemas.openxmlformats.org/officeDocument/2006/relationships/hyperlink" Target="https://www.rvvi.cz/cep?s=jednoduche-vyhledavani&amp;ss=detail&amp;n=0&amp;h=8J20AT015" TargetMode="External"/><Relationship Id="rId111" Type="http://schemas.openxmlformats.org/officeDocument/2006/relationships/hyperlink" Target="https://www.rvvi.cz/cep?s=jednoduche-vyhledavani&amp;ss=detail&amp;n=1&amp;h=GA20-26232S" TargetMode="External"/><Relationship Id="rId132" Type="http://schemas.openxmlformats.org/officeDocument/2006/relationships/hyperlink" Target="https://www.rvvi.cz/cep?s=jednoduche-vyhledavani&amp;ss=detail&amp;n=1&amp;h=GA20-15621S" TargetMode="External"/><Relationship Id="rId1" Type="http://schemas.openxmlformats.org/officeDocument/2006/relationships/hyperlink" Target="https://www.rvvi.cz/cep?s=jednoduche-vyhledavani&amp;ss=detail&amp;n=2&amp;h=QK1810233" TargetMode="External"/><Relationship Id="rId6" Type="http://schemas.openxmlformats.org/officeDocument/2006/relationships/hyperlink" Target="https://www.rvvi.cz/cep?s=jednoduche-vyhledavani&amp;ss=detail&amp;n=0&amp;h=GA18-04291S" TargetMode="External"/><Relationship Id="rId15" Type="http://schemas.openxmlformats.org/officeDocument/2006/relationships/hyperlink" Target="https://www.rvvi.cz/cep?s=jednoduche-vyhledavani&amp;ss=detail&amp;n=0&amp;h=GA18-11193S" TargetMode="External"/><Relationship Id="rId23" Type="http://schemas.openxmlformats.org/officeDocument/2006/relationships/hyperlink" Target="https://www.rvvi.cz/cep?s=jednoduche-vyhledavani&amp;ss=detail&amp;n=0&amp;h=LTAUSA17116" TargetMode="External"/><Relationship Id="rId28" Type="http://schemas.openxmlformats.org/officeDocument/2006/relationships/hyperlink" Target="https://www.rvvi.cz/cep?s=jednoduche-vyhledavani&amp;ss=detail&amp;n=0&amp;h=FV30034" TargetMode="External"/><Relationship Id="rId36" Type="http://schemas.openxmlformats.org/officeDocument/2006/relationships/hyperlink" Target="https://www.rvvi.cz/cep?s=jednoduche-vyhledavani&amp;ss=detail&amp;n=0&amp;h=GA19-00236S" TargetMode="External"/><Relationship Id="rId49" Type="http://schemas.openxmlformats.org/officeDocument/2006/relationships/hyperlink" Target="https://www.rvvi.cz/cep?s=jednoduche-vyhledavani&amp;ss=detail&amp;n=0&amp;h=GA19-19189S" TargetMode="External"/><Relationship Id="rId57" Type="http://schemas.openxmlformats.org/officeDocument/2006/relationships/hyperlink" Target="https://www.rvvi.cz/cep?s=jednoduche-vyhledavani&amp;ss=detail&amp;n=1&amp;h=GJ19-22950Y" TargetMode="External"/><Relationship Id="rId106" Type="http://schemas.openxmlformats.org/officeDocument/2006/relationships/hyperlink" Target="https://www.rvvi.cz/cep?s=jednoduche-vyhledavani&amp;ss=detail&amp;n=0&amp;h=GA20-17636S" TargetMode="External"/><Relationship Id="rId114" Type="http://schemas.openxmlformats.org/officeDocument/2006/relationships/hyperlink" Target="https://www.rvvi.cz/cep?s=jednoduche-vyhledavani&amp;ss=detail&amp;n=1&amp;h=GF20-09869L" TargetMode="External"/><Relationship Id="rId119" Type="http://schemas.openxmlformats.org/officeDocument/2006/relationships/hyperlink" Target="https://www.rvvi.cz/cep?s=jednoduche-vyhledavani&amp;ss=detail&amp;n=1&amp;h=NU20-05-00165" TargetMode="External"/><Relationship Id="rId127" Type="http://schemas.openxmlformats.org/officeDocument/2006/relationships/hyperlink" Target="https://www.rvvi.cz/cep?s=jednoduche-vyhledavani&amp;ss=detail&amp;n=1&amp;h=LM2018124" TargetMode="External"/><Relationship Id="rId10" Type="http://schemas.openxmlformats.org/officeDocument/2006/relationships/hyperlink" Target="https://www.rvvi.cz/cep?s=jednoduche-vyhledavani&amp;ss=detail&amp;n=0&amp;h=GA18-07563S" TargetMode="External"/><Relationship Id="rId31" Type="http://schemas.openxmlformats.org/officeDocument/2006/relationships/hyperlink" Target="https://www.rvvi.cz/cep?s=jednoduche-vyhledavani&amp;ss=detail&amp;n=0&amp;h=DG18P02OVV017" TargetMode="External"/><Relationship Id="rId44" Type="http://schemas.openxmlformats.org/officeDocument/2006/relationships/hyperlink" Target="https://www.rvvi.cz/cep?s=jednoduche-vyhledavani&amp;ss=detail&amp;n=0&amp;h=GA19-13637S" TargetMode="External"/><Relationship Id="rId52" Type="http://schemas.openxmlformats.org/officeDocument/2006/relationships/hyperlink" Target="https://www.rvvi.cz/cep?s=jednoduche-vyhledavani&amp;ss=detail&amp;n=1&amp;h=GA19-23033S" TargetMode="External"/><Relationship Id="rId60" Type="http://schemas.openxmlformats.org/officeDocument/2006/relationships/hyperlink" Target="https://www.rvvi.cz/cep?s=jednoduche-vyhledavani&amp;ss=detail&amp;n=0&amp;h=8J19AT023" TargetMode="External"/><Relationship Id="rId65" Type="http://schemas.openxmlformats.org/officeDocument/2006/relationships/hyperlink" Target="https://www.rvvi.cz/cep?s=jednoduche-vyhledavani&amp;ss=detail&amp;n=0&amp;h=QK1910286" TargetMode="External"/><Relationship Id="rId73" Type="http://schemas.openxmlformats.org/officeDocument/2006/relationships/hyperlink" Target="https://www.rvvi.cz/cep?s=jednoduche-vyhledavani&amp;ss=detail&amp;n=0&amp;h=GA19-08410S" TargetMode="External"/><Relationship Id="rId78" Type="http://schemas.openxmlformats.org/officeDocument/2006/relationships/hyperlink" Target="https://www.rvvi.cz/cep?s=jednoduche-vyhledavani&amp;ss=detail&amp;n=4&amp;h=TN01000008" TargetMode="External"/><Relationship Id="rId81" Type="http://schemas.openxmlformats.org/officeDocument/2006/relationships/hyperlink" Target="https://www.rvvi.cz/cep?s=jednoduche-vyhledavani&amp;ss=detail&amp;n=1&amp;h=EF16_019%2F0000754" TargetMode="External"/><Relationship Id="rId86" Type="http://schemas.openxmlformats.org/officeDocument/2006/relationships/hyperlink" Target="https://www.rvvi.cz/cep?s=jednoduche-vyhledavani&amp;ss=detail&amp;n=1&amp;h=EG16_084%2F0010256" TargetMode="External"/><Relationship Id="rId94" Type="http://schemas.openxmlformats.org/officeDocument/2006/relationships/hyperlink" Target="https://www.rvvi.cz/cep?s=jednoduche-vyhledavani&amp;ss=detail&amp;n=2&amp;h=TH03020245" TargetMode="External"/><Relationship Id="rId99" Type="http://schemas.openxmlformats.org/officeDocument/2006/relationships/hyperlink" Target="https://www.rvvi.cz/cep?s=jednoduche-vyhledavani&amp;ss=detail&amp;n=0&amp;h=EF18_046%2F0015586" TargetMode="External"/><Relationship Id="rId101" Type="http://schemas.openxmlformats.org/officeDocument/2006/relationships/hyperlink" Target="https://www.rvvi.cz/cep?s=jednoduche-vyhledavani&amp;ss=detail&amp;n=0&amp;h=FW01010183" TargetMode="External"/><Relationship Id="rId122" Type="http://schemas.openxmlformats.org/officeDocument/2006/relationships/hyperlink" Target="https://www.rvvi.cz/cep?s=jednoduche-vyhledavani&amp;ss=detail&amp;n=0&amp;h=8C20003" TargetMode="External"/><Relationship Id="rId130" Type="http://schemas.openxmlformats.org/officeDocument/2006/relationships/hyperlink" Target="https://www.rvvi.cz/cep?s=jednoduche-vyhledavani&amp;ss=detail&amp;n=0&amp;h=LL1903" TargetMode="External"/><Relationship Id="rId135" Type="http://schemas.openxmlformats.org/officeDocument/2006/relationships/hyperlink" Target="https://www.isvavai.cz/cep?s=jednoduche-vyhledavani&amp;ss=detail&amp;n=2&amp;h=TL04000476" TargetMode="External"/><Relationship Id="rId4" Type="http://schemas.openxmlformats.org/officeDocument/2006/relationships/hyperlink" Target="https://www.rvvi.cz/cep?s=jednoduche-vyhledavani&amp;ss=detail&amp;n=0&amp;h=GA18-02606S" TargetMode="External"/><Relationship Id="rId9" Type="http://schemas.openxmlformats.org/officeDocument/2006/relationships/hyperlink" Target="https://www.rvvi.cz/cep?s=jednoduche-vyhledavani&amp;ss=detail&amp;n=0&amp;h=GA18-06915S" TargetMode="External"/><Relationship Id="rId13" Type="http://schemas.openxmlformats.org/officeDocument/2006/relationships/hyperlink" Target="https://www.rvvi.cz/cep?s=jednoduche-vyhledavani&amp;ss=detail&amp;n=0&amp;h=GA18-09914S" TargetMode="External"/><Relationship Id="rId18" Type="http://schemas.openxmlformats.org/officeDocument/2006/relationships/hyperlink" Target="https://www.rvvi.cz/cep?s=jednoduche-vyhledavani&amp;ss=detail&amp;n=0&amp;h=GA18-14942S" TargetMode="External"/><Relationship Id="rId39" Type="http://schemas.openxmlformats.org/officeDocument/2006/relationships/hyperlink" Target="https://www.rvvi.cz/cep?s=jednoduche-vyhledavani&amp;ss=detail&amp;n=0&amp;h=GA19-01768S" TargetMode="External"/><Relationship Id="rId109" Type="http://schemas.openxmlformats.org/officeDocument/2006/relationships/hyperlink" Target="https://www.rvvi.cz/cep?s=jednoduche-vyhledavani&amp;ss=detail&amp;n=1&amp;h=GA20-21360S" TargetMode="External"/><Relationship Id="rId34" Type="http://schemas.openxmlformats.org/officeDocument/2006/relationships/hyperlink" Target="https://www.rvvi.cz/cep?s=jednoduche-vyhledavani&amp;ss=detail&amp;n=1&amp;h=GJ18-17978Y" TargetMode="External"/><Relationship Id="rId50" Type="http://schemas.openxmlformats.org/officeDocument/2006/relationships/hyperlink" Target="https://www.rvvi.cz/cep?s=jednoduche-vyhledavani&amp;ss=detail&amp;n=1&amp;h=GA19-21484S" TargetMode="External"/><Relationship Id="rId55" Type="http://schemas.openxmlformats.org/officeDocument/2006/relationships/hyperlink" Target="https://www.rvvi.cz/cep?s=jednoduche-vyhledavani&amp;ss=detail&amp;n=1&amp;h=GJ19-10464Y" TargetMode="External"/><Relationship Id="rId76" Type="http://schemas.openxmlformats.org/officeDocument/2006/relationships/hyperlink" Target="https://www.rvvi.cz/cep?s=jednoduche-vyhledavani&amp;ss=detail&amp;n=1&amp;h=GA19-17765S" TargetMode="External"/><Relationship Id="rId97" Type="http://schemas.openxmlformats.org/officeDocument/2006/relationships/hyperlink" Target="https://www.rvvi.cz/cep?s=jednoduche-vyhledavani&amp;ss=detail&amp;n=0&amp;h=8J20FR024" TargetMode="External"/><Relationship Id="rId104" Type="http://schemas.openxmlformats.org/officeDocument/2006/relationships/hyperlink" Target="https://www.rvvi.cz/cep?s=jednoduche-vyhledavani&amp;ss=detail&amp;n=0&amp;h=GA20-00648S" TargetMode="External"/><Relationship Id="rId120" Type="http://schemas.openxmlformats.org/officeDocument/2006/relationships/hyperlink" Target="https://www.rvvi.cz/cep?s=jednoduche-vyhledavani&amp;ss=detail&amp;n=0&amp;h=8C20002" TargetMode="External"/><Relationship Id="rId125" Type="http://schemas.openxmlformats.org/officeDocument/2006/relationships/hyperlink" Target="https://www.rvvi.cz/cep?s=jednoduche-vyhledavani&amp;ss=detail&amp;n=1&amp;h=LM2018104" TargetMode="External"/><Relationship Id="rId7" Type="http://schemas.openxmlformats.org/officeDocument/2006/relationships/hyperlink" Target="https://www.rvvi.cz/cep?s=jednoduche-vyhledavani&amp;ss=detail&amp;n=0&amp;h=GA18-05432S" TargetMode="External"/><Relationship Id="rId71" Type="http://schemas.openxmlformats.org/officeDocument/2006/relationships/hyperlink" Target="https://www.rvvi.cz/cep?s=jednoduche-vyhledavani&amp;ss=detail&amp;n=2&amp;h=TN01000038" TargetMode="External"/><Relationship Id="rId92" Type="http://schemas.openxmlformats.org/officeDocument/2006/relationships/hyperlink" Target="https://www.rvvi.cz/cep?s=jednoduche-vyhledavani&amp;ss=detail&amp;n=1&amp;h=EF16_018%2F0002317" TargetMode="External"/><Relationship Id="rId2" Type="http://schemas.openxmlformats.org/officeDocument/2006/relationships/hyperlink" Target="https://www.rvvi.cz/cep?s=jednoduche-vyhledavani&amp;ss=detail&amp;n=2&amp;h=TH03030023" TargetMode="External"/><Relationship Id="rId29" Type="http://schemas.openxmlformats.org/officeDocument/2006/relationships/hyperlink" Target="https://www.rvvi.cz/cep?s=jednoduche-vyhledavani&amp;ss=detail&amp;n=0&amp;h=DG18P02OVV027" TargetMode="External"/><Relationship Id="rId24" Type="http://schemas.openxmlformats.org/officeDocument/2006/relationships/hyperlink" Target="https://www.rvvi.cz/cep?s=jednoduche-vyhledavani&amp;ss=detail&amp;n=0&amp;h=LTI17014" TargetMode="External"/><Relationship Id="rId40" Type="http://schemas.openxmlformats.org/officeDocument/2006/relationships/hyperlink" Target="https://www.rvvi.cz/cep?s=jednoduche-vyhledavani&amp;ss=detail&amp;n=0&amp;h=GA19-03207S" TargetMode="External"/><Relationship Id="rId45" Type="http://schemas.openxmlformats.org/officeDocument/2006/relationships/hyperlink" Target="https://www.rvvi.cz/cep?s=jednoduche-vyhledavani&amp;ss=detail&amp;n=0&amp;h=GA19-14506S" TargetMode="External"/><Relationship Id="rId66" Type="http://schemas.openxmlformats.org/officeDocument/2006/relationships/hyperlink" Target="https://www.rvvi.cz/cep?s=jednoduche-vyhledavani&amp;ss=detail&amp;n=0&amp;h=QK1920124" TargetMode="External"/><Relationship Id="rId87" Type="http://schemas.openxmlformats.org/officeDocument/2006/relationships/hyperlink" Target="https://www.rvvi.cz/cep?s=jednoduche-vyhledavani&amp;ss=detail&amp;n=1&amp;h=EG16_084%2F0010317" TargetMode="External"/><Relationship Id="rId110" Type="http://schemas.openxmlformats.org/officeDocument/2006/relationships/hyperlink" Target="https://www.rvvi.cz/cep?s=jednoduche-vyhledavani&amp;ss=detail&amp;n=1&amp;h=GA20-22875S" TargetMode="External"/><Relationship Id="rId115" Type="http://schemas.openxmlformats.org/officeDocument/2006/relationships/hyperlink" Target="https://www.rvvi.cz/cep?s=jednoduche-vyhledavani&amp;ss=detail&amp;n=1&amp;h=GJ20-25948Y" TargetMode="External"/><Relationship Id="rId131" Type="http://schemas.openxmlformats.org/officeDocument/2006/relationships/hyperlink" Target="https://www.rvvi.cz/cep?s=jednoduche-vyhledavani&amp;ss=detail&amp;n=0&amp;h=GA20-07350S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s://www.rvvi.cz/cep?s=jednoduche-vyhledavani&amp;ss=detail&amp;n=0&amp;h=LTV19019" TargetMode="External"/><Relationship Id="rId82" Type="http://schemas.openxmlformats.org/officeDocument/2006/relationships/hyperlink" Target="https://www.rvvi.cz/cep?s=jednoduche-vyhledavani&amp;ss=detail&amp;n=1&amp;h=EF16_019%2F0000827" TargetMode="External"/><Relationship Id="rId19" Type="http://schemas.openxmlformats.org/officeDocument/2006/relationships/hyperlink" Target="https://www.rvvi.cz/cep?s=jednoduche-vyhledavani&amp;ss=detail&amp;n=1&amp;h=GA18-21285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vvi.cz/cep?s=jednoduche-vyhledavani&amp;ss=detail&amp;n=0&amp;h=FV40153" TargetMode="External"/><Relationship Id="rId3" Type="http://schemas.openxmlformats.org/officeDocument/2006/relationships/hyperlink" Target="https://www.rvvi.cz/cep?s=jednoduche-vyhledavani&amp;ss=detail&amp;n=0&amp;h=EF18_054%2F0014614" TargetMode="External"/><Relationship Id="rId7" Type="http://schemas.openxmlformats.org/officeDocument/2006/relationships/hyperlink" Target="https://www.rvvi.cz/cep?s=jednoduche-vyhledavani&amp;ss=detail&amp;n=0&amp;h=FV20134" TargetMode="External"/><Relationship Id="rId2" Type="http://schemas.openxmlformats.org/officeDocument/2006/relationships/hyperlink" Target="https://www.rvvi.cz/cep?s=jednoduche-vyhledavani&amp;ss=detail&amp;n=0&amp;h=EF18_070%2F0010285" TargetMode="External"/><Relationship Id="rId1" Type="http://schemas.openxmlformats.org/officeDocument/2006/relationships/hyperlink" Target="https://www.rvvi.cz/cep?s=jednoduche-vyhledavani&amp;ss=detail&amp;n=2&amp;h=LTI18021" TargetMode="External"/><Relationship Id="rId6" Type="http://schemas.openxmlformats.org/officeDocument/2006/relationships/hyperlink" Target="https://www.rvvi.cz/cep?s=jednoduche-vyhledavani&amp;ss=detail&amp;n=0&amp;h=FV10302" TargetMode="External"/><Relationship Id="rId5" Type="http://schemas.openxmlformats.org/officeDocument/2006/relationships/hyperlink" Target="https://www.rvvi.cz/cep?s=jednoduche-vyhledavani&amp;ss=detail&amp;n=1&amp;h=TP01010015" TargetMode="External"/><Relationship Id="rId4" Type="http://schemas.openxmlformats.org/officeDocument/2006/relationships/hyperlink" Target="https://www.rvvi.cz/cep?s=jednoduche-vyhledavani&amp;ss=detail&amp;n=0&amp;h=EF19_074%2F0016220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vvi.cz/cep?s=jednoduche-vyhledavani&amp;ss=detail&amp;n=0&amp;h=GA18-23815S" TargetMode="External"/><Relationship Id="rId3" Type="http://schemas.openxmlformats.org/officeDocument/2006/relationships/hyperlink" Target="https://www.rvvi.cz/cep?s=jednoduche-vyhledavani&amp;ss=detail&amp;n=0&amp;h=GA19-15958S" TargetMode="External"/><Relationship Id="rId7" Type="http://schemas.openxmlformats.org/officeDocument/2006/relationships/hyperlink" Target="https://www.rvvi.cz/cep?s=jednoduche-vyhledavani&amp;ss=detail&amp;n=0&amp;h=GA18-01417S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www.rvvi.cz/cep?s=jednoduche-vyhledavani&amp;ss=detail&amp;n=1&amp;h=GA18-25279S" TargetMode="External"/><Relationship Id="rId1" Type="http://schemas.openxmlformats.org/officeDocument/2006/relationships/hyperlink" Target="https://www.rvvi.cz/cep?s=jednoduche-vyhledavani&amp;ss=detail&amp;n=1&amp;h=GA18-21829S" TargetMode="External"/><Relationship Id="rId6" Type="http://schemas.openxmlformats.org/officeDocument/2006/relationships/hyperlink" Target="https://www.rvvi.cz/cep?s=jednoduche-vyhledavani&amp;ss=detail&amp;n=1&amp;h=GA19-20054S" TargetMode="External"/><Relationship Id="rId11" Type="http://schemas.openxmlformats.org/officeDocument/2006/relationships/hyperlink" Target="https://www.rvvi.cz/cep?s=jednoduche-vyhledavani&amp;ss=detail&amp;n=1&amp;h=GA20-27227S" TargetMode="External"/><Relationship Id="rId5" Type="http://schemas.openxmlformats.org/officeDocument/2006/relationships/hyperlink" Target="https://www.rvvi.cz/cep?s=jednoduche-vyhledavani&amp;ss=detail&amp;n=0&amp;h=8JPL19062" TargetMode="External"/><Relationship Id="rId10" Type="http://schemas.openxmlformats.org/officeDocument/2006/relationships/hyperlink" Target="https://www.rvvi.cz/cep?s=jednoduche-vyhledavani&amp;ss=detail&amp;n=0&amp;h=8J20PL038" TargetMode="External"/><Relationship Id="rId4" Type="http://schemas.openxmlformats.org/officeDocument/2006/relationships/hyperlink" Target="https://www.rvvi.cz/cep?s=jednoduche-vyhledavani&amp;ss=detail&amp;n=0&amp;h=GA19-17474S" TargetMode="External"/><Relationship Id="rId9" Type="http://schemas.openxmlformats.org/officeDocument/2006/relationships/hyperlink" Target="https://www.rvvi.cz/cep?s=jednoduche-vyhledavani&amp;ss=detail&amp;n=0&amp;h=8J20PL002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vvi.cz/cep?s=jednoduche-vyhledavani&amp;ss=detail&amp;n=0&amp;h=GA19-07439S" TargetMode="External"/><Relationship Id="rId18" Type="http://schemas.openxmlformats.org/officeDocument/2006/relationships/hyperlink" Target="https://www.rvvi.cz/cep?s=jednoduche-vyhledavani&amp;ss=detail&amp;n=2&amp;h=TL02000530" TargetMode="External"/><Relationship Id="rId26" Type="http://schemas.openxmlformats.org/officeDocument/2006/relationships/hyperlink" Target="https://www.rvvi.cz/cep?s=jednoduche-vyhledavani&amp;ss=detail&amp;n=0&amp;h=EF16_018%2F0002297" TargetMode="External"/><Relationship Id="rId39" Type="http://schemas.openxmlformats.org/officeDocument/2006/relationships/hyperlink" Target="https://www.rvvi.cz/cep?s=jednoduche-vyhledavani&amp;ss=detail&amp;n=0&amp;h=GA18-18532S" TargetMode="External"/><Relationship Id="rId21" Type="http://schemas.openxmlformats.org/officeDocument/2006/relationships/hyperlink" Target="https://www.rvvi.cz/cep?s=jednoduche-vyhledavani&amp;ss=detail&amp;n=0&amp;h=EF16_017%2F0002420" TargetMode="External"/><Relationship Id="rId34" Type="http://schemas.openxmlformats.org/officeDocument/2006/relationships/hyperlink" Target="https://www.rvvi.cz/cep?s=jednoduche-vyhledavani&amp;ss=detail&amp;n=1&amp;h=EF16_018%2F0002675" TargetMode="External"/><Relationship Id="rId42" Type="http://schemas.openxmlformats.org/officeDocument/2006/relationships/hyperlink" Target="https://www.rvvi.cz/cep?s=jednoduche-vyhledavani&amp;ss=detail&amp;n=0&amp;h=GA20-02986S" TargetMode="External"/><Relationship Id="rId47" Type="http://schemas.openxmlformats.org/officeDocument/2006/relationships/hyperlink" Target="https://www.rvvi.cz/cep?s=jednoduche-vyhledavani&amp;ss=detail&amp;n=0&amp;h=GA20-10163S" TargetMode="External"/><Relationship Id="rId50" Type="http://schemas.openxmlformats.org/officeDocument/2006/relationships/hyperlink" Target="https://www.rvvi.cz/cep?s=jednoduche-vyhledavani&amp;ss=detail&amp;n=2&amp;h=TL03000090" TargetMode="External"/><Relationship Id="rId55" Type="http://schemas.openxmlformats.org/officeDocument/2006/relationships/hyperlink" Target="https://www.rvvi.cz/cep?s=jednoduche-vyhledavani&amp;ss=detail&amp;n=0&amp;h=EF18_053%2F0016919" TargetMode="External"/><Relationship Id="rId7" Type="http://schemas.openxmlformats.org/officeDocument/2006/relationships/hyperlink" Target="https://www.rvvi.cz/cep?s=jednoduche-vyhledavani&amp;ss=detail&amp;n=0&amp;h=GA18-13296S" TargetMode="External"/><Relationship Id="rId12" Type="http://schemas.openxmlformats.org/officeDocument/2006/relationships/hyperlink" Target="https://www.rvvi.cz/cep?s=jednoduche-vyhledavani&amp;ss=detail&amp;n=0&amp;h=GA19-07402S" TargetMode="External"/><Relationship Id="rId17" Type="http://schemas.openxmlformats.org/officeDocument/2006/relationships/hyperlink" Target="https://www.rvvi.cz/cep?s=jednoduche-vyhledavani&amp;ss=detail&amp;n=2&amp;h=TL02000183" TargetMode="External"/><Relationship Id="rId25" Type="http://schemas.openxmlformats.org/officeDocument/2006/relationships/hyperlink" Target="https://www.rvvi.cz/cep?s=jednoduche-vyhledavani&amp;ss=detail&amp;n=0&amp;h=EF16_017%2F0002631" TargetMode="External"/><Relationship Id="rId33" Type="http://schemas.openxmlformats.org/officeDocument/2006/relationships/hyperlink" Target="https://www.rvvi.cz/cep?s=jednoduche-vyhledavani&amp;ss=detail&amp;n=1&amp;h=EF16_018%2F0002319" TargetMode="External"/><Relationship Id="rId38" Type="http://schemas.openxmlformats.org/officeDocument/2006/relationships/hyperlink" Target="https://www.rvvi.cz/cep?s=jednoduche-vyhledavani&amp;ss=detail&amp;n=0&amp;h=GA18-01799S" TargetMode="External"/><Relationship Id="rId46" Type="http://schemas.openxmlformats.org/officeDocument/2006/relationships/hyperlink" Target="https://www.rvvi.cz/cep?s=jednoduche-vyhledavani&amp;ss=detail&amp;n=0&amp;h=GA20-06678S" TargetMode="External"/><Relationship Id="rId59" Type="http://schemas.openxmlformats.org/officeDocument/2006/relationships/hyperlink" Target="https://www.isvavai.cz/cep?s=jednoduche-vyhledavani&amp;ss=detail&amp;n=2&amp;h=TL04000013" TargetMode="External"/><Relationship Id="rId2" Type="http://schemas.openxmlformats.org/officeDocument/2006/relationships/hyperlink" Target="https://www.rvvi.cz/cep?s=jednoduche-vyhledavani&amp;ss=detail&amp;n=2&amp;h=TL01000306" TargetMode="External"/><Relationship Id="rId16" Type="http://schemas.openxmlformats.org/officeDocument/2006/relationships/hyperlink" Target="https://www.rvvi.cz/cep?s=jednoduche-vyhledavani&amp;ss=detail&amp;n=0&amp;h=GA19-19104S" TargetMode="External"/><Relationship Id="rId20" Type="http://schemas.openxmlformats.org/officeDocument/2006/relationships/hyperlink" Target="https://www.rvvi.cz/cep?s=jednoduche-vyhledavani&amp;ss=detail&amp;n=1&amp;h=GX20-08389X" TargetMode="External"/><Relationship Id="rId29" Type="http://schemas.openxmlformats.org/officeDocument/2006/relationships/hyperlink" Target="https://www.rvvi.cz/cep?s=jednoduche-vyhledavani&amp;ss=detail&amp;n=0&amp;h=EF16_018%2F0002300" TargetMode="External"/><Relationship Id="rId41" Type="http://schemas.openxmlformats.org/officeDocument/2006/relationships/hyperlink" Target="https://www.rvvi.cz/cep?s=jednoduche-vyhledavani&amp;ss=detail&amp;n=0&amp;h=GA20-02098S" TargetMode="External"/><Relationship Id="rId54" Type="http://schemas.openxmlformats.org/officeDocument/2006/relationships/hyperlink" Target="https://www.rvvi.cz/cep?s=jednoduche-vyhledavani&amp;ss=detail&amp;n=0&amp;h=EF16_017%2F0002307" TargetMode="External"/><Relationship Id="rId1" Type="http://schemas.openxmlformats.org/officeDocument/2006/relationships/hyperlink" Target="https://www.rvvi.cz/cep?s=jednoduche-vyhledavani&amp;ss=detail&amp;n=2&amp;h=TL01000216" TargetMode="External"/><Relationship Id="rId6" Type="http://schemas.openxmlformats.org/officeDocument/2006/relationships/hyperlink" Target="https://www.rvvi.cz/cep?s=jednoduche-vyhledavani&amp;ss=detail&amp;n=0&amp;h=GA18-11345S" TargetMode="External"/><Relationship Id="rId11" Type="http://schemas.openxmlformats.org/officeDocument/2006/relationships/hyperlink" Target="https://www.rvvi.cz/cep?s=jednoduche-vyhledavani&amp;ss=detail&amp;n=0&amp;h=GA19-06839S" TargetMode="External"/><Relationship Id="rId24" Type="http://schemas.openxmlformats.org/officeDocument/2006/relationships/hyperlink" Target="https://www.rvvi.cz/cep?s=jednoduche-vyhledavani&amp;ss=detail&amp;n=0&amp;h=EF16_017%2F0002630" TargetMode="External"/><Relationship Id="rId32" Type="http://schemas.openxmlformats.org/officeDocument/2006/relationships/hyperlink" Target="https://www.rvvi.cz/cep?s=jednoduche-vyhledavani&amp;ss=detail&amp;n=1&amp;h=EF16_018%2F0002315" TargetMode="External"/><Relationship Id="rId37" Type="http://schemas.openxmlformats.org/officeDocument/2006/relationships/hyperlink" Target="https://www.rvvi.cz/cep?s=jednoduche-vyhledavani&amp;ss=detail&amp;n=1&amp;h=EF17_048%2F0007378" TargetMode="External"/><Relationship Id="rId40" Type="http://schemas.openxmlformats.org/officeDocument/2006/relationships/hyperlink" Target="https://www.rvvi.cz/cep?s=jednoduche-vyhledavani&amp;ss=detail&amp;n=1&amp;h=EF16_018%2F0002316" TargetMode="External"/><Relationship Id="rId45" Type="http://schemas.openxmlformats.org/officeDocument/2006/relationships/hyperlink" Target="https://www.rvvi.cz/cep?s=jednoduche-vyhledavani&amp;ss=detail&amp;n=0&amp;h=GA20-04735S" TargetMode="External"/><Relationship Id="rId53" Type="http://schemas.openxmlformats.org/officeDocument/2006/relationships/hyperlink" Target="https://www.rvvi.cz/cep?s=jednoduche-vyhledavani&amp;ss=detail&amp;n=1&amp;h=GA20-24091S" TargetMode="External"/><Relationship Id="rId58" Type="http://schemas.openxmlformats.org/officeDocument/2006/relationships/hyperlink" Target="https://www.isvavai.cz/cep?s=jednoduche-vyhledavani&amp;ss=detail&amp;n=2&amp;h=TL04000109" TargetMode="External"/><Relationship Id="rId5" Type="http://schemas.openxmlformats.org/officeDocument/2006/relationships/hyperlink" Target="https://www.rvvi.cz/cep?s=jednoduche-vyhledavani&amp;ss=detail&amp;n=0&amp;h=GA18-09415S" TargetMode="External"/><Relationship Id="rId15" Type="http://schemas.openxmlformats.org/officeDocument/2006/relationships/hyperlink" Target="https://www.rvvi.cz/cep?s=jednoduche-vyhledavani&amp;ss=detail&amp;n=0&amp;h=GA19-10214S" TargetMode="External"/><Relationship Id="rId23" Type="http://schemas.openxmlformats.org/officeDocument/2006/relationships/hyperlink" Target="https://www.rvvi.cz/cep?s=jednoduche-vyhledavani&amp;ss=detail&amp;n=0&amp;h=EF16_017%2F0002425" TargetMode="External"/><Relationship Id="rId28" Type="http://schemas.openxmlformats.org/officeDocument/2006/relationships/hyperlink" Target="https://www.rvvi.cz/cep?s=jednoduche-vyhledavani&amp;ss=detail&amp;n=0&amp;h=EF16_018%2F0002299" TargetMode="External"/><Relationship Id="rId36" Type="http://schemas.openxmlformats.org/officeDocument/2006/relationships/hyperlink" Target="https://www.rvvi.cz/cep?s=jednoduche-vyhledavani&amp;ss=detail&amp;n=1&amp;h=EF16_027%2F0008482" TargetMode="External"/><Relationship Id="rId49" Type="http://schemas.openxmlformats.org/officeDocument/2006/relationships/hyperlink" Target="https://www.rvvi.cz/cep?s=jednoduche-vyhledavani&amp;ss=detail&amp;n=1&amp;h=GA20-18407S" TargetMode="External"/><Relationship Id="rId57" Type="http://schemas.openxmlformats.org/officeDocument/2006/relationships/hyperlink" Target="https://www.isvavai.cz/cep?s=jednoduche-vyhledavani&amp;ss=detail&amp;n=2&amp;h=TL04000033" TargetMode="External"/><Relationship Id="rId10" Type="http://schemas.openxmlformats.org/officeDocument/2006/relationships/hyperlink" Target="https://www.rvvi.cz/cep?s=jednoduche-vyhledavani&amp;ss=detail&amp;n=0&amp;h=GA19-04236S" TargetMode="External"/><Relationship Id="rId19" Type="http://schemas.openxmlformats.org/officeDocument/2006/relationships/hyperlink" Target="https://www.rvvi.cz/cep?s=jednoduche-vyhledavani&amp;ss=detail&amp;n=2&amp;h=TL02000557" TargetMode="External"/><Relationship Id="rId31" Type="http://schemas.openxmlformats.org/officeDocument/2006/relationships/hyperlink" Target="https://www.rvvi.cz/cep?s=jednoduche-vyhledavani&amp;ss=detail&amp;n=0&amp;h=EF16_018%2F0002314" TargetMode="External"/><Relationship Id="rId44" Type="http://schemas.openxmlformats.org/officeDocument/2006/relationships/hyperlink" Target="https://www.rvvi.cz/cep?s=jednoduche-vyhledavani&amp;ss=detail&amp;n=0&amp;h=GA20-04393S" TargetMode="External"/><Relationship Id="rId52" Type="http://schemas.openxmlformats.org/officeDocument/2006/relationships/hyperlink" Target="https://www.rvvi.cz/cep?s=jednoduche-vyhledavani&amp;ss=detail&amp;n=2&amp;h=TL03000467" TargetMode="External"/><Relationship Id="rId60" Type="http://schemas.openxmlformats.org/officeDocument/2006/relationships/printerSettings" Target="../printerSettings/printerSettings4.bin"/><Relationship Id="rId4" Type="http://schemas.openxmlformats.org/officeDocument/2006/relationships/hyperlink" Target="https://www.rvvi.cz/cep?s=jednoduche-vyhledavani&amp;ss=detail&amp;n=0&amp;h=GA18-04863S" TargetMode="External"/><Relationship Id="rId9" Type="http://schemas.openxmlformats.org/officeDocument/2006/relationships/hyperlink" Target="https://www.rvvi.cz/cep?s=jednoduche-vyhledavani&amp;ss=detail&amp;n=0&amp;h=DG16P02B003" TargetMode="External"/><Relationship Id="rId14" Type="http://schemas.openxmlformats.org/officeDocument/2006/relationships/hyperlink" Target="https://www.rvvi.cz/cep?s=jednoduche-vyhledavani&amp;ss=detail&amp;n=0&amp;h=GA19-07805S" TargetMode="External"/><Relationship Id="rId22" Type="http://schemas.openxmlformats.org/officeDocument/2006/relationships/hyperlink" Target="https://www.rvvi.cz/cep?s=jednoduche-vyhledavani&amp;ss=detail&amp;n=0&amp;h=EF16_017%2F0002421" TargetMode="External"/><Relationship Id="rId27" Type="http://schemas.openxmlformats.org/officeDocument/2006/relationships/hyperlink" Target="https://www.rvvi.cz/cep?s=jednoduche-vyhledavani&amp;ss=detail&amp;n=0&amp;h=EF16_018%2F0002298" TargetMode="External"/><Relationship Id="rId30" Type="http://schemas.openxmlformats.org/officeDocument/2006/relationships/hyperlink" Target="https://www.rvvi.cz/cep?s=jednoduche-vyhledavani&amp;ss=detail&amp;n=0&amp;h=EF16_018%2F0002313" TargetMode="External"/><Relationship Id="rId35" Type="http://schemas.openxmlformats.org/officeDocument/2006/relationships/hyperlink" Target="https://www.rvvi.cz/cep?s=jednoduche-vyhledavani&amp;ss=detail&amp;n=1&amp;h=EF16_019%2F0000791" TargetMode="External"/><Relationship Id="rId43" Type="http://schemas.openxmlformats.org/officeDocument/2006/relationships/hyperlink" Target="https://www.rvvi.cz/cep?s=jednoduche-vyhledavani&amp;ss=detail&amp;n=0&amp;h=GA20-03868S" TargetMode="External"/><Relationship Id="rId48" Type="http://schemas.openxmlformats.org/officeDocument/2006/relationships/hyperlink" Target="https://www.rvvi.cz/cep?s=jednoduche-vyhledavani&amp;ss=detail&amp;n=0&amp;h=GA20-14534S" TargetMode="External"/><Relationship Id="rId56" Type="http://schemas.openxmlformats.org/officeDocument/2006/relationships/hyperlink" Target="https://www.isvavai.cz/cep?s=jednoduche-vyhledavani&amp;ss=detail&amp;n=0&amp;h=EF20_079%2F0018294" TargetMode="External"/><Relationship Id="rId8" Type="http://schemas.openxmlformats.org/officeDocument/2006/relationships/hyperlink" Target="https://www.rvvi.cz/cep?s=jednoduche-vyhledavani&amp;ss=detail&amp;n=0&amp;h=DG18P02OVV005" TargetMode="External"/><Relationship Id="rId51" Type="http://schemas.openxmlformats.org/officeDocument/2006/relationships/hyperlink" Target="https://www.rvvi.cz/cep?s=jednoduche-vyhledavani&amp;ss=detail&amp;n=2&amp;h=TL03000456" TargetMode="External"/><Relationship Id="rId3" Type="http://schemas.openxmlformats.org/officeDocument/2006/relationships/hyperlink" Target="https://www.rvvi.cz/cep?s=jednoduche-vyhledavani&amp;ss=detail&amp;n=2&amp;h=TL01000440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vvi.cz/cep?s=jednoduche-vyhledavani&amp;ss=detail&amp;n=0&amp;h=LTAUSA17142" TargetMode="External"/><Relationship Id="rId18" Type="http://schemas.openxmlformats.org/officeDocument/2006/relationships/hyperlink" Target="https://www.rvvi.cz/cep?s=jednoduche-vyhledavani&amp;ss=detail&amp;n=0&amp;h=NV17-29452A" TargetMode="External"/><Relationship Id="rId26" Type="http://schemas.openxmlformats.org/officeDocument/2006/relationships/hyperlink" Target="https://www.rvvi.cz/cep?s=jednoduche-vyhledavani&amp;ss=detail&amp;n=1&amp;h=GJ19-21237Y" TargetMode="External"/><Relationship Id="rId39" Type="http://schemas.openxmlformats.org/officeDocument/2006/relationships/hyperlink" Target="https://www.rvvi.cz/cep?s=jednoduche-vyhledavani&amp;ss=detail&amp;n=2&amp;h=TN01000013" TargetMode="External"/><Relationship Id="rId21" Type="http://schemas.openxmlformats.org/officeDocument/2006/relationships/hyperlink" Target="https://www.rvvi.cz/cep?s=jednoduche-vyhledavani&amp;ss=detail&amp;n=0&amp;h=NV17-28231A" TargetMode="External"/><Relationship Id="rId34" Type="http://schemas.openxmlformats.org/officeDocument/2006/relationships/hyperlink" Target="https://www.rvvi.cz/cep?s=jednoduche-vyhledavani&amp;ss=detail&amp;n=1&amp;h=NV19-06-00216" TargetMode="External"/><Relationship Id="rId42" Type="http://schemas.openxmlformats.org/officeDocument/2006/relationships/hyperlink" Target="https://www.rvvi.cz/cep?s=jednoduche-vyhledavani&amp;ss=detail&amp;n=0&amp;h=GA19-10907S" TargetMode="External"/><Relationship Id="rId47" Type="http://schemas.openxmlformats.org/officeDocument/2006/relationships/hyperlink" Target="https://www.rvvi.cz/cep?s=jednoduche-vyhledavani&amp;ss=detail&amp;n=0&amp;h=EF16_018%2F0002311" TargetMode="External"/><Relationship Id="rId50" Type="http://schemas.openxmlformats.org/officeDocument/2006/relationships/hyperlink" Target="https://www.rvvi.cz/cep?s=jednoduche-vyhledavani&amp;ss=detail&amp;n=1&amp;h=EG16_084%2F0010310" TargetMode="External"/><Relationship Id="rId55" Type="http://schemas.openxmlformats.org/officeDocument/2006/relationships/hyperlink" Target="https://www.rvvi.cz/cep?s=jednoduche-vyhledavani&amp;ss=detail&amp;n=0&amp;h=EF16_017%2F0002310" TargetMode="External"/><Relationship Id="rId63" Type="http://schemas.openxmlformats.org/officeDocument/2006/relationships/hyperlink" Target="https://www.rvvi.cz/cep?s=jednoduche-vyhledavani&amp;ss=detail&amp;n=1&amp;h=GJ20-03457Y" TargetMode="External"/><Relationship Id="rId68" Type="http://schemas.openxmlformats.org/officeDocument/2006/relationships/hyperlink" Target="https://www.rvvi.cz/cep?s=jednoduche-vyhledavani&amp;ss=detail&amp;n=1&amp;h=VI20202022123" TargetMode="External"/><Relationship Id="rId76" Type="http://schemas.openxmlformats.org/officeDocument/2006/relationships/hyperlink" Target="https://www.rvvi.cz/cep?s=jednoduche-vyhledavani&amp;ss=detail&amp;n=0&amp;h=8F20005" TargetMode="External"/><Relationship Id="rId7" Type="http://schemas.openxmlformats.org/officeDocument/2006/relationships/hyperlink" Target="https://www.rvvi.cz/cep?s=jednoduche-vyhledavani&amp;ss=detail&amp;n=2&amp;h=NV18-05-00134" TargetMode="External"/><Relationship Id="rId71" Type="http://schemas.openxmlformats.org/officeDocument/2006/relationships/hyperlink" Target="https://www.rvvi.cz/cep?s=jednoduche-vyhledavani&amp;ss=detail&amp;n=1&amp;h=LM2018130" TargetMode="External"/><Relationship Id="rId2" Type="http://schemas.openxmlformats.org/officeDocument/2006/relationships/hyperlink" Target="https://www.rvvi.cz/cep?s=jednoduche-vyhledavani&amp;ss=detail&amp;n=2&amp;h=LTC18078" TargetMode="External"/><Relationship Id="rId16" Type="http://schemas.openxmlformats.org/officeDocument/2006/relationships/hyperlink" Target="https://www.rvvi.cz/cep?s=jednoduche-vyhledavani&amp;ss=detail&amp;n=0&amp;h=NV17-30101A" TargetMode="External"/><Relationship Id="rId29" Type="http://schemas.openxmlformats.org/officeDocument/2006/relationships/hyperlink" Target="https://www.rvvi.cz/cep?s=jednoduche-vyhledavani&amp;ss=detail&amp;n=1&amp;h=NV19-03-00069" TargetMode="External"/><Relationship Id="rId11" Type="http://schemas.openxmlformats.org/officeDocument/2006/relationships/hyperlink" Target="https://www.rvvi.cz/cep?s=jednoduche-vyhledavani&amp;ss=detail&amp;n=0&amp;h=FV10755" TargetMode="External"/><Relationship Id="rId24" Type="http://schemas.openxmlformats.org/officeDocument/2006/relationships/hyperlink" Target="https://www.rvvi.cz/cep?s=jednoduche-vyhledavani&amp;ss=detail&amp;n=1&amp;h=GJ18-26557Y" TargetMode="External"/><Relationship Id="rId32" Type="http://schemas.openxmlformats.org/officeDocument/2006/relationships/hyperlink" Target="https://www.rvvi.cz/cep?s=jednoduche-vyhledavani&amp;ss=detail&amp;n=1&amp;h=NV19-04-00281" TargetMode="External"/><Relationship Id="rId37" Type="http://schemas.openxmlformats.org/officeDocument/2006/relationships/hyperlink" Target="https://www.rvvi.cz/cep?s=jednoduche-vyhledavani&amp;ss=detail&amp;n=1&amp;h=LTC19030" TargetMode="External"/><Relationship Id="rId40" Type="http://schemas.openxmlformats.org/officeDocument/2006/relationships/hyperlink" Target="https://www.rvvi.cz/cep?s=jednoduche-vyhledavani&amp;ss=detail&amp;n=0&amp;h=GA19-08124S" TargetMode="External"/><Relationship Id="rId45" Type="http://schemas.openxmlformats.org/officeDocument/2006/relationships/hyperlink" Target="https://www.rvvi.cz/cep?s=jednoduche-vyhledavani&amp;ss=detail&amp;n=0&amp;h=EF16_017%2F0002632" TargetMode="External"/><Relationship Id="rId53" Type="http://schemas.openxmlformats.org/officeDocument/2006/relationships/hyperlink" Target="https://www.rvvi.cz/cep?s=jednoduche-vyhledavani&amp;ss=detail&amp;n=0&amp;h=GA18-12204S" TargetMode="External"/><Relationship Id="rId58" Type="http://schemas.openxmlformats.org/officeDocument/2006/relationships/hyperlink" Target="https://www.rvvi.cz/cep?s=jednoduche-vyhledavani&amp;ss=detail&amp;n=0&amp;h=EF18_046%2F0015515" TargetMode="External"/><Relationship Id="rId66" Type="http://schemas.openxmlformats.org/officeDocument/2006/relationships/hyperlink" Target="https://www.rvvi.cz/cep?s=jednoduche-vyhledavani&amp;ss=detail&amp;n=1&amp;h=NU20-08-00367" TargetMode="External"/><Relationship Id="rId74" Type="http://schemas.openxmlformats.org/officeDocument/2006/relationships/hyperlink" Target="https://www.rvvi.cz/cep?s=jednoduche-vyhledavani&amp;ss=detail&amp;n=0&amp;h=EF19_073%2F0016713" TargetMode="External"/><Relationship Id="rId5" Type="http://schemas.openxmlformats.org/officeDocument/2006/relationships/hyperlink" Target="https://www.rvvi.cz/cep?s=jednoduche-vyhledavani&amp;ss=detail&amp;n=2&amp;h=NV18-03-00470" TargetMode="External"/><Relationship Id="rId15" Type="http://schemas.openxmlformats.org/officeDocument/2006/relationships/hyperlink" Target="https://www.rvvi.cz/cep?s=jednoduche-vyhledavani&amp;ss=detail&amp;n=0&amp;h=NV17-31540A" TargetMode="External"/><Relationship Id="rId23" Type="http://schemas.openxmlformats.org/officeDocument/2006/relationships/hyperlink" Target="https://www.rvvi.cz/cep?s=jednoduche-vyhledavani&amp;ss=detail&amp;n=1&amp;h=GA18-27648S" TargetMode="External"/><Relationship Id="rId28" Type="http://schemas.openxmlformats.org/officeDocument/2006/relationships/hyperlink" Target="https://www.rvvi.cz/cep?s=jednoduche-vyhledavani&amp;ss=detail&amp;n=0&amp;h=EF16_026%2F0008448" TargetMode="External"/><Relationship Id="rId36" Type="http://schemas.openxmlformats.org/officeDocument/2006/relationships/hyperlink" Target="https://www.rvvi.cz/cep?s=jednoduche-vyhledavani&amp;ss=detail&amp;n=1&amp;h=NV19-09-00088" TargetMode="External"/><Relationship Id="rId49" Type="http://schemas.openxmlformats.org/officeDocument/2006/relationships/hyperlink" Target="https://www.rvvi.cz/cep?s=jednoduche-vyhledavani&amp;ss=detail&amp;n=1&amp;h=EF16_025%2F0007397" TargetMode="External"/><Relationship Id="rId57" Type="http://schemas.openxmlformats.org/officeDocument/2006/relationships/hyperlink" Target="https://www.rvvi.cz/cep?s=jednoduche-vyhledavani&amp;ss=detail&amp;n=0&amp;h=8J20AT016" TargetMode="External"/><Relationship Id="rId61" Type="http://schemas.openxmlformats.org/officeDocument/2006/relationships/hyperlink" Target="https://www.rvvi.cz/cep?s=jednoduche-vyhledavani&amp;ss=detail&amp;n=0&amp;h=EF18_046%2F0016118" TargetMode="External"/><Relationship Id="rId10" Type="http://schemas.openxmlformats.org/officeDocument/2006/relationships/hyperlink" Target="https://www.rvvi.cz/cep?s=jednoduche-vyhledavani&amp;ss=detail&amp;n=0&amp;h=GA18-00132S" TargetMode="External"/><Relationship Id="rId19" Type="http://schemas.openxmlformats.org/officeDocument/2006/relationships/hyperlink" Target="https://www.rvvi.cz/cep?s=jednoduche-vyhledavani&amp;ss=detail&amp;n=0&amp;h=NV17-29111A" TargetMode="External"/><Relationship Id="rId31" Type="http://schemas.openxmlformats.org/officeDocument/2006/relationships/hyperlink" Target="https://www.rvvi.cz/cep?s=jednoduche-vyhledavani&amp;ss=detail&amp;n=1&amp;h=NV19-03-00107" TargetMode="External"/><Relationship Id="rId44" Type="http://schemas.openxmlformats.org/officeDocument/2006/relationships/hyperlink" Target="https://www.rvvi.cz/cep?s=jednoduche-vyhledavani&amp;ss=detail&amp;n=0&amp;h=EF16_017%2F0002359" TargetMode="External"/><Relationship Id="rId52" Type="http://schemas.openxmlformats.org/officeDocument/2006/relationships/hyperlink" Target="https://www.rvvi.cz/cep?s=jednoduche-vyhledavani&amp;ss=detail&amp;n=1&amp;h=EG16_084%2F0010374" TargetMode="External"/><Relationship Id="rId60" Type="http://schemas.openxmlformats.org/officeDocument/2006/relationships/hyperlink" Target="https://www.rvvi.cz/cep?s=jednoduche-vyhledavani&amp;ss=detail&amp;n=0&amp;h=EF18_046%2F0016045" TargetMode="External"/><Relationship Id="rId65" Type="http://schemas.openxmlformats.org/officeDocument/2006/relationships/hyperlink" Target="https://www.rvvi.cz/cep?s=jednoduche-vyhledavani&amp;ss=detail&amp;n=1&amp;h=NU20-06-00269" TargetMode="External"/><Relationship Id="rId73" Type="http://schemas.openxmlformats.org/officeDocument/2006/relationships/hyperlink" Target="https://www.rvvi.cz/cep?s=jednoduche-vyhledavani&amp;ss=detail&amp;n=1&amp;h=LM2018133" TargetMode="External"/><Relationship Id="rId4" Type="http://schemas.openxmlformats.org/officeDocument/2006/relationships/hyperlink" Target="https://www.rvvi.cz/cep?s=jednoduche-vyhledavani&amp;ss=detail&amp;n=2&amp;h=NV18-03-00130" TargetMode="External"/><Relationship Id="rId9" Type="http://schemas.openxmlformats.org/officeDocument/2006/relationships/hyperlink" Target="https://www.rvvi.cz/cep?s=jednoduche-vyhledavani&amp;ss=detail&amp;n=2&amp;h=NV18-08-00291" TargetMode="External"/><Relationship Id="rId14" Type="http://schemas.openxmlformats.org/officeDocument/2006/relationships/hyperlink" Target="https://www.rvvi.cz/cep?s=jednoduche-vyhledavani&amp;ss=detail&amp;n=0&amp;h=NV17-31765A" TargetMode="External"/><Relationship Id="rId22" Type="http://schemas.openxmlformats.org/officeDocument/2006/relationships/hyperlink" Target="https://www.rvvi.cz/cep?s=jednoduche-vyhledavani&amp;ss=detail&amp;n=0&amp;h=NV17-31847A" TargetMode="External"/><Relationship Id="rId27" Type="http://schemas.openxmlformats.org/officeDocument/2006/relationships/hyperlink" Target="https://www.rvvi.cz/cep?s=jednoduche-vyhledavani&amp;ss=detail&amp;n=0&amp;h=GA19-21325S" TargetMode="External"/><Relationship Id="rId30" Type="http://schemas.openxmlformats.org/officeDocument/2006/relationships/hyperlink" Target="https://www.rvvi.cz/cep?s=jednoduche-vyhledavani&amp;ss=detail&amp;n=1&amp;h=NV19-03-00097" TargetMode="External"/><Relationship Id="rId35" Type="http://schemas.openxmlformats.org/officeDocument/2006/relationships/hyperlink" Target="https://www.rvvi.cz/cep?s=jednoduche-vyhledavani&amp;ss=detail&amp;n=1&amp;h=NV19-07-00412" TargetMode="External"/><Relationship Id="rId43" Type="http://schemas.openxmlformats.org/officeDocument/2006/relationships/hyperlink" Target="https://www.rvvi.cz/cep?s=jednoduche-vyhledavani&amp;ss=detail&amp;n=0&amp;h=EF16_013%2F0001775" TargetMode="External"/><Relationship Id="rId48" Type="http://schemas.openxmlformats.org/officeDocument/2006/relationships/hyperlink" Target="https://www.rvvi.cz/cep?s=jednoduche-vyhledavani&amp;ss=detail&amp;n=1&amp;h=EF16_018%2F0002665" TargetMode="External"/><Relationship Id="rId56" Type="http://schemas.openxmlformats.org/officeDocument/2006/relationships/hyperlink" Target="https://www.rvvi.cz/cep?s=jednoduche-vyhledavani&amp;ss=detail&amp;n=0&amp;h=EF16_013%2F0001674" TargetMode="External"/><Relationship Id="rId64" Type="http://schemas.openxmlformats.org/officeDocument/2006/relationships/hyperlink" Target="https://www.rvvi.cz/cep?s=jednoduche-vyhledavani&amp;ss=detail&amp;n=1&amp;h=NU20-03-00201" TargetMode="External"/><Relationship Id="rId69" Type="http://schemas.openxmlformats.org/officeDocument/2006/relationships/hyperlink" Target="https://www.rvvi.cz/cep?s=jednoduche-vyhledavani&amp;ss=detail&amp;n=1&amp;h=LM2018125" TargetMode="External"/><Relationship Id="rId77" Type="http://schemas.openxmlformats.org/officeDocument/2006/relationships/printerSettings" Target="../printerSettings/printerSettings5.bin"/><Relationship Id="rId8" Type="http://schemas.openxmlformats.org/officeDocument/2006/relationships/hyperlink" Target="https://www.rvvi.cz/cep?s=jednoduche-vyhledavani&amp;ss=detail&amp;n=2&amp;h=NV18-05-00340" TargetMode="External"/><Relationship Id="rId51" Type="http://schemas.openxmlformats.org/officeDocument/2006/relationships/hyperlink" Target="https://www.rvvi.cz/cep?s=jednoduche-vyhledavani&amp;ss=detail&amp;n=1&amp;h=EG16_084%2F0010360" TargetMode="External"/><Relationship Id="rId72" Type="http://schemas.openxmlformats.org/officeDocument/2006/relationships/hyperlink" Target="https://www.rvvi.cz/cep?s=jednoduche-vyhledavani&amp;ss=detail&amp;n=1&amp;h=LM2018132" TargetMode="External"/><Relationship Id="rId3" Type="http://schemas.openxmlformats.org/officeDocument/2006/relationships/hyperlink" Target="https://www.rvvi.cz/cep?s=jednoduche-vyhledavani&amp;ss=detail&amp;n=2&amp;h=NV18-01-00139" TargetMode="External"/><Relationship Id="rId12" Type="http://schemas.openxmlformats.org/officeDocument/2006/relationships/hyperlink" Target="https://www.rvvi.cz/cep?s=jednoduche-vyhledavani&amp;ss=detail&amp;n=0&amp;h=FV20250" TargetMode="External"/><Relationship Id="rId17" Type="http://schemas.openxmlformats.org/officeDocument/2006/relationships/hyperlink" Target="https://www.rvvi.cz/cep?s=jednoduche-vyhledavani&amp;ss=detail&amp;n=0&amp;h=NV17-29680A" TargetMode="External"/><Relationship Id="rId25" Type="http://schemas.openxmlformats.org/officeDocument/2006/relationships/hyperlink" Target="https://www.rvvi.cz/cep?s=jednoduche-vyhledavani&amp;ss=detail&amp;n=1&amp;h=GA19-23972S" TargetMode="External"/><Relationship Id="rId33" Type="http://schemas.openxmlformats.org/officeDocument/2006/relationships/hyperlink" Target="https://www.rvvi.cz/cep?s=jednoduche-vyhledavani&amp;ss=detail&amp;n=1&amp;h=NV19-05-00191" TargetMode="External"/><Relationship Id="rId38" Type="http://schemas.openxmlformats.org/officeDocument/2006/relationships/hyperlink" Target="https://www.rvvi.cz/cep?s=jednoduche-vyhledavani&amp;ss=detail&amp;n=2&amp;h=TH04020318" TargetMode="External"/><Relationship Id="rId46" Type="http://schemas.openxmlformats.org/officeDocument/2006/relationships/hyperlink" Target="https://www.rvvi.cz/cep?s=jednoduche-vyhledavani&amp;ss=detail&amp;n=0&amp;h=EF16_018%2F0002296" TargetMode="External"/><Relationship Id="rId59" Type="http://schemas.openxmlformats.org/officeDocument/2006/relationships/hyperlink" Target="https://www.rvvi.cz/cep?s=jednoduche-vyhledavani&amp;ss=detail&amp;n=0&amp;h=EF18_046%2F0015959" TargetMode="External"/><Relationship Id="rId67" Type="http://schemas.openxmlformats.org/officeDocument/2006/relationships/hyperlink" Target="https://www.rvvi.cz/cep?s=jednoduche-vyhledavani&amp;ss=detail&amp;n=1&amp;h=TH70020002" TargetMode="External"/><Relationship Id="rId20" Type="http://schemas.openxmlformats.org/officeDocument/2006/relationships/hyperlink" Target="https://www.rvvi.cz/cep?s=jednoduche-vyhledavani&amp;ss=detail&amp;n=0&amp;h=NV17-28470A" TargetMode="External"/><Relationship Id="rId41" Type="http://schemas.openxmlformats.org/officeDocument/2006/relationships/hyperlink" Target="https://www.rvvi.cz/cep?s=jednoduche-vyhledavani&amp;ss=detail&amp;n=0&amp;h=GA19-08294S" TargetMode="External"/><Relationship Id="rId54" Type="http://schemas.openxmlformats.org/officeDocument/2006/relationships/hyperlink" Target="https://www.rvvi.cz/cep?s=jednoduche-vyhledavani&amp;ss=detail&amp;n=0&amp;h=GA18-17071S" TargetMode="External"/><Relationship Id="rId62" Type="http://schemas.openxmlformats.org/officeDocument/2006/relationships/hyperlink" Target="https://www.rvvi.cz/cep?s=jednoduche-vyhledavani&amp;ss=detail&amp;n=1&amp;h=GA20-28685S" TargetMode="External"/><Relationship Id="rId70" Type="http://schemas.openxmlformats.org/officeDocument/2006/relationships/hyperlink" Target="https://www.rvvi.cz/cep?s=jednoduche-vyhledavani&amp;ss=detail&amp;n=1&amp;h=LM2018129" TargetMode="External"/><Relationship Id="rId75" Type="http://schemas.openxmlformats.org/officeDocument/2006/relationships/hyperlink" Target="https://www.rvvi.cz/cep?s=jednoduche-vyhledavani&amp;ss=detail&amp;n=1&amp;h=LM2018131" TargetMode="External"/><Relationship Id="rId1" Type="http://schemas.openxmlformats.org/officeDocument/2006/relationships/hyperlink" Target="https://www.rvvi.cz/cep?s=jednoduche-vyhledavani&amp;ss=detail&amp;n=2&amp;h=LTARF18013" TargetMode="External"/><Relationship Id="rId6" Type="http://schemas.openxmlformats.org/officeDocument/2006/relationships/hyperlink" Target="https://www.rvvi.cz/cep?s=jednoduche-vyhledavani&amp;ss=detail&amp;n=2&amp;h=NV18-03-0050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hyperlink" Target="https://www.rvvi.cz/cep?s=jednoduche-vyhledavani&amp;ss=detail&amp;n=2&amp;h=TL02000214" TargetMode="External"/><Relationship Id="rId7" Type="http://schemas.openxmlformats.org/officeDocument/2006/relationships/hyperlink" Target="https://www.rvvi.cz/cep?s=jednoduche-vyhledavani&amp;ss=detail&amp;n=2&amp;h=TL03000679" TargetMode="External"/><Relationship Id="rId2" Type="http://schemas.openxmlformats.org/officeDocument/2006/relationships/hyperlink" Target="https://www.rvvi.cz/cep?s=jednoduche-vyhledavani&amp;ss=detail&amp;n=0&amp;h=GA18-09277S" TargetMode="External"/><Relationship Id="rId1" Type="http://schemas.openxmlformats.org/officeDocument/2006/relationships/hyperlink" Target="https://www.rvvi.cz/cep?s=jednoduche-vyhledavani&amp;ss=detail&amp;n=3&amp;h=TL01000507" TargetMode="External"/><Relationship Id="rId6" Type="http://schemas.openxmlformats.org/officeDocument/2006/relationships/hyperlink" Target="https://www.rvvi.cz/cep?s=jednoduche-vyhledavani&amp;ss=detail&amp;n=2&amp;h=TL03000535" TargetMode="External"/><Relationship Id="rId5" Type="http://schemas.openxmlformats.org/officeDocument/2006/relationships/hyperlink" Target="https://www.rvvi.cz/cep?s=jednoduche-vyhledavani&amp;ss=detail&amp;n=4&amp;h=TL02000346" TargetMode="External"/><Relationship Id="rId4" Type="http://schemas.openxmlformats.org/officeDocument/2006/relationships/hyperlink" Target="https://www.rvvi.cz/cep?s=jednoduche-vyhledavani&amp;ss=detail&amp;n=2&amp;h=TL02000473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vvi.cz/cep?s=jednoduche-vyhledavani&amp;ss=detail&amp;n=0&amp;h=GA19-03276S" TargetMode="External"/><Relationship Id="rId13" Type="http://schemas.openxmlformats.org/officeDocument/2006/relationships/hyperlink" Target="https://www.rvvi.cz/cep?s=jednoduche-vyhledavani&amp;ss=detail&amp;n=1&amp;h=GA20-25019S" TargetMode="External"/><Relationship Id="rId3" Type="http://schemas.openxmlformats.org/officeDocument/2006/relationships/hyperlink" Target="https://www.rvvi.cz/cep?s=jednoduche-vyhledavani&amp;ss=detail&amp;n=1&amp;h=GA18-16130S" TargetMode="External"/><Relationship Id="rId7" Type="http://schemas.openxmlformats.org/officeDocument/2006/relationships/hyperlink" Target="https://www.rvvi.cz/cep?s=jednoduche-vyhledavani&amp;ss=detail&amp;n=0&amp;h=GA19-18787S" TargetMode="External"/><Relationship Id="rId12" Type="http://schemas.openxmlformats.org/officeDocument/2006/relationships/hyperlink" Target="https://www.rvvi.cz/cep?s=jednoduche-vyhledavani&amp;ss=detail&amp;n=0&amp;h=TL02000033" TargetMode="External"/><Relationship Id="rId2" Type="http://schemas.openxmlformats.org/officeDocument/2006/relationships/hyperlink" Target="https://www.rvvi.cz/cep?s=jednoduche-vyhledavani&amp;ss=detail&amp;n=0&amp;h=GA18-09188S" TargetMode="External"/><Relationship Id="rId16" Type="http://schemas.openxmlformats.org/officeDocument/2006/relationships/printerSettings" Target="../printerSettings/printerSettings7.bin"/><Relationship Id="rId1" Type="http://schemas.openxmlformats.org/officeDocument/2006/relationships/hyperlink" Target="https://www.rvvi.cz/cep?s=jednoduche-vyhledavani&amp;ss=detail&amp;n=2&amp;h=LTT18020" TargetMode="External"/><Relationship Id="rId6" Type="http://schemas.openxmlformats.org/officeDocument/2006/relationships/hyperlink" Target="https://www.rvvi.cz/cep?s=jednoduche-vyhledavani&amp;ss=detail&amp;n=1&amp;h=GJ18-16107Y" TargetMode="External"/><Relationship Id="rId11" Type="http://schemas.openxmlformats.org/officeDocument/2006/relationships/hyperlink" Target="https://www.rvvi.cz/cep?s=jednoduche-vyhledavani&amp;ss=detail&amp;n=1&amp;h=EF16_025%2F0007294" TargetMode="External"/><Relationship Id="rId5" Type="http://schemas.openxmlformats.org/officeDocument/2006/relationships/hyperlink" Target="https://www.rvvi.cz/cep?s=jednoduche-vyhledavani&amp;ss=detail&amp;n=1&amp;h=GA18-24977S" TargetMode="External"/><Relationship Id="rId15" Type="http://schemas.openxmlformats.org/officeDocument/2006/relationships/hyperlink" Target="https://www.rvvi.cz/cep?s=jednoduche-vyhledavani&amp;ss=detail&amp;n=2&amp;h=TL03000291" TargetMode="External"/><Relationship Id="rId10" Type="http://schemas.openxmlformats.org/officeDocument/2006/relationships/hyperlink" Target="https://www.rvvi.cz/cep?s=jednoduche-vyhledavani&amp;ss=detail&amp;n=2&amp;h=TL01000335" TargetMode="External"/><Relationship Id="rId4" Type="http://schemas.openxmlformats.org/officeDocument/2006/relationships/hyperlink" Target="https://www.rvvi.cz/cep?s=jednoduche-vyhledavani&amp;ss=detail&amp;n=1&amp;h=GA18-16423S" TargetMode="External"/><Relationship Id="rId9" Type="http://schemas.openxmlformats.org/officeDocument/2006/relationships/hyperlink" Target="https://www.rvvi.cz/cep?s=jednoduche-vyhledavani&amp;ss=detail&amp;n=1&amp;h=GJ19-11418Y" TargetMode="External"/><Relationship Id="rId14" Type="http://schemas.openxmlformats.org/officeDocument/2006/relationships/hyperlink" Target="https://www.rvvi.cz/cep?s=jednoduche-vyhledavani&amp;ss=detail&amp;n=2&amp;h=TL03000219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vvi.cz/cep?s=jednoduche-vyhledavani&amp;ss=detail&amp;n=0&amp;h=GA19-19526S" TargetMode="External"/><Relationship Id="rId13" Type="http://schemas.openxmlformats.org/officeDocument/2006/relationships/hyperlink" Target="https://www.rvvi.cz/cep?s=jednoduche-vyhledavani&amp;ss=detail&amp;n=0&amp;h=DG18P02OVV035" TargetMode="External"/><Relationship Id="rId3" Type="http://schemas.openxmlformats.org/officeDocument/2006/relationships/hyperlink" Target="https://www.rvvi.cz/cep?s=jednoduche-vyhledavani&amp;ss=detail&amp;n=0&amp;h=GA18-01995S" TargetMode="External"/><Relationship Id="rId7" Type="http://schemas.openxmlformats.org/officeDocument/2006/relationships/hyperlink" Target="https://www.rvvi.cz/cep?s=jednoduche-vyhledavani&amp;ss=detail&amp;n=0&amp;h=GA19-18964S" TargetMode="External"/><Relationship Id="rId12" Type="http://schemas.openxmlformats.org/officeDocument/2006/relationships/hyperlink" Target="https://www.rvvi.cz/cep?s=jednoduche-vyhledavani&amp;ss=detail&amp;n=0&amp;h=GA18-06856S" TargetMode="External"/><Relationship Id="rId2" Type="http://schemas.openxmlformats.org/officeDocument/2006/relationships/hyperlink" Target="https://www.rvvi.cz/cep?s=jednoduche-vyhledavani&amp;ss=detail&amp;n=2&amp;h=TL01000254" TargetMode="External"/><Relationship Id="rId1" Type="http://schemas.openxmlformats.org/officeDocument/2006/relationships/hyperlink" Target="https://www.rvvi.cz/cep?s=jednoduche-vyhledavani&amp;ss=detail&amp;n=2&amp;h=TL01000146" TargetMode="External"/><Relationship Id="rId6" Type="http://schemas.openxmlformats.org/officeDocument/2006/relationships/hyperlink" Target="https://www.rvvi.cz/cep?s=jednoduche-vyhledavani&amp;ss=detail&amp;n=0&amp;h=GA19-04800S" TargetMode="External"/><Relationship Id="rId11" Type="http://schemas.openxmlformats.org/officeDocument/2006/relationships/hyperlink" Target="https://www.rvvi.cz/cep?s=jednoduche-vyhledavani&amp;ss=detail&amp;n=2&amp;h=TJ02000150" TargetMode="External"/><Relationship Id="rId5" Type="http://schemas.openxmlformats.org/officeDocument/2006/relationships/hyperlink" Target="https://www.rvvi.cz/cep?s=jednoduche-vyhledavani&amp;ss=detail&amp;n=1&amp;h=GA18-24004S" TargetMode="External"/><Relationship Id="rId15" Type="http://schemas.openxmlformats.org/officeDocument/2006/relationships/printerSettings" Target="../printerSettings/printerSettings8.bin"/><Relationship Id="rId10" Type="http://schemas.openxmlformats.org/officeDocument/2006/relationships/hyperlink" Target="https://www.rvvi.cz/cep?s=jednoduche-vyhledavani&amp;ss=detail&amp;n=2&amp;h=TL02000257" TargetMode="External"/><Relationship Id="rId4" Type="http://schemas.openxmlformats.org/officeDocument/2006/relationships/hyperlink" Target="https://www.rvvi.cz/cep?s=jednoduche-vyhledavani&amp;ss=detail&amp;n=0&amp;h=GA18-09922S" TargetMode="External"/><Relationship Id="rId9" Type="http://schemas.openxmlformats.org/officeDocument/2006/relationships/hyperlink" Target="https://www.rvvi.cz/cep?s=jednoduche-vyhledavani&amp;ss=detail&amp;n=2&amp;h=TL02000164" TargetMode="External"/><Relationship Id="rId14" Type="http://schemas.openxmlformats.org/officeDocument/2006/relationships/hyperlink" Target="https://www.isvavai.cz/cep?s=jednoduche-vyhledavani&amp;ss=detail&amp;n=2&amp;h=TL04000080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vvi.cz/cep?s=jednoduche-vyhledavani&amp;ss=detail&amp;n=0&amp;h=VH20172020011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https://www.rvvi.cz/cep?s=jednoduche-vyhledavani&amp;ss=detail&amp;n=0&amp;h=8JCH1079" TargetMode="External"/><Relationship Id="rId1" Type="http://schemas.openxmlformats.org/officeDocument/2006/relationships/hyperlink" Target="https://www.rvvi.cz/cep?s=jednoduche-vyhledavani&amp;ss=detail&amp;n=0&amp;h=NV17-31016A" TargetMode="External"/><Relationship Id="rId6" Type="http://schemas.openxmlformats.org/officeDocument/2006/relationships/hyperlink" Target="https://www.rvvi.cz/cep?s=jednoduche-vyhledavani&amp;ss=detail&amp;n=0&amp;h=EG17_107%2F0012446" TargetMode="External"/><Relationship Id="rId5" Type="http://schemas.openxmlformats.org/officeDocument/2006/relationships/hyperlink" Target="https://www.rvvi.cz/cep?s=jednoduche-vyhledavani&amp;ss=detail&amp;n=1&amp;h=NU20-09-00119" TargetMode="External"/><Relationship Id="rId4" Type="http://schemas.openxmlformats.org/officeDocument/2006/relationships/hyperlink" Target="https://www.rvvi.cz/cep?s=jednoduche-vyhledavani&amp;ss=detail&amp;n=1&amp;h=NU20-07-00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tabSelected="1" zoomScale="80" zoomScaleNormal="80" workbookViewId="0">
      <selection activeCell="I6" sqref="I6"/>
    </sheetView>
  </sheetViews>
  <sheetFormatPr defaultRowHeight="12.75"/>
  <cols>
    <col min="1" max="1" width="18" style="2" customWidth="1"/>
    <col min="2" max="2" width="4.140625" style="2" customWidth="1"/>
    <col min="3" max="3" width="30.7109375" style="2" customWidth="1"/>
    <col min="4" max="4" width="34.28515625" style="2" customWidth="1"/>
    <col min="5" max="5" width="15" style="2" bestFit="1" customWidth="1"/>
    <col min="6" max="6" width="11.42578125" style="2" customWidth="1"/>
    <col min="7" max="7" width="16.28515625" style="2" bestFit="1" customWidth="1"/>
    <col min="8" max="8" width="20.5703125" style="2" customWidth="1"/>
    <col min="9" max="9" width="27" style="2" customWidth="1"/>
    <col min="10" max="10" width="45.7109375" style="2" customWidth="1"/>
    <col min="11" max="16384" width="9.140625" style="2"/>
  </cols>
  <sheetData>
    <row r="1" spans="1:10">
      <c r="A1" s="530" t="s">
        <v>1</v>
      </c>
      <c r="B1" s="531"/>
      <c r="C1" s="531"/>
      <c r="D1" s="531"/>
      <c r="E1" s="531"/>
      <c r="F1" s="531"/>
      <c r="G1" s="532"/>
    </row>
    <row r="2" spans="1:10" ht="13.5" thickBot="1">
      <c r="A2" s="533"/>
      <c r="B2" s="534"/>
      <c r="C2" s="534"/>
      <c r="D2" s="534"/>
      <c r="E2" s="534"/>
      <c r="F2" s="534"/>
      <c r="G2" s="535"/>
    </row>
    <row r="3" spans="1:10" s="6" customFormat="1" ht="19.5" customHeight="1">
      <c r="A3" s="530" t="s">
        <v>24</v>
      </c>
      <c r="B3" s="536"/>
      <c r="C3" s="536"/>
      <c r="D3" s="536"/>
      <c r="E3" s="536"/>
      <c r="F3" s="536"/>
      <c r="G3" s="537"/>
      <c r="H3" s="9"/>
      <c r="I3" s="2"/>
      <c r="J3" s="2"/>
    </row>
    <row r="4" spans="1:10" s="6" customFormat="1" ht="13.5" customHeight="1" thickBot="1">
      <c r="A4" s="538"/>
      <c r="B4" s="539"/>
      <c r="C4" s="539"/>
      <c r="D4" s="539"/>
      <c r="E4" s="539"/>
      <c r="F4" s="539"/>
      <c r="G4" s="540"/>
      <c r="H4" s="2"/>
      <c r="I4" s="2"/>
      <c r="J4" s="2"/>
    </row>
    <row r="5" spans="1:10" s="6" customFormat="1" ht="23.25" thickBot="1">
      <c r="A5" s="365" t="s">
        <v>6</v>
      </c>
      <c r="B5" s="366"/>
      <c r="C5" s="367" t="s">
        <v>8</v>
      </c>
      <c r="D5" s="368" t="s">
        <v>9</v>
      </c>
      <c r="E5" s="369" t="s">
        <v>10</v>
      </c>
      <c r="F5" s="370" t="s">
        <v>0</v>
      </c>
      <c r="G5" s="460" t="s">
        <v>973</v>
      </c>
      <c r="H5" s="502" t="s">
        <v>974</v>
      </c>
      <c r="I5" s="9"/>
      <c r="J5" s="2"/>
    </row>
    <row r="6" spans="1:10" ht="47.25" customHeight="1">
      <c r="A6" s="170" t="s">
        <v>188</v>
      </c>
      <c r="B6" s="202" t="s">
        <v>26</v>
      </c>
      <c r="C6" s="59" t="s">
        <v>189</v>
      </c>
      <c r="D6" s="203" t="s">
        <v>190</v>
      </c>
      <c r="E6" s="275" t="s">
        <v>98</v>
      </c>
      <c r="F6" s="171" t="s">
        <v>12</v>
      </c>
      <c r="G6" s="28">
        <v>978</v>
      </c>
      <c r="H6" s="486">
        <v>1859</v>
      </c>
      <c r="I6" s="7"/>
      <c r="J6" s="5"/>
    </row>
    <row r="7" spans="1:10" ht="47.25" customHeight="1">
      <c r="A7" s="87" t="s">
        <v>198</v>
      </c>
      <c r="B7" s="162" t="s">
        <v>26</v>
      </c>
      <c r="C7" s="51" t="s">
        <v>199</v>
      </c>
      <c r="D7" s="57" t="s">
        <v>200</v>
      </c>
      <c r="E7" s="269" t="s">
        <v>98</v>
      </c>
      <c r="F7" s="22" t="s">
        <v>12</v>
      </c>
      <c r="G7" s="20">
        <v>219</v>
      </c>
      <c r="H7" s="486">
        <v>605</v>
      </c>
      <c r="I7" s="7"/>
      <c r="J7" s="5"/>
    </row>
    <row r="8" spans="1:10" ht="47.25" customHeight="1">
      <c r="A8" s="87" t="s">
        <v>201</v>
      </c>
      <c r="B8" s="162" t="s">
        <v>26</v>
      </c>
      <c r="C8" s="50" t="s">
        <v>977</v>
      </c>
      <c r="D8" s="57" t="s">
        <v>202</v>
      </c>
      <c r="E8" s="269" t="s">
        <v>98</v>
      </c>
      <c r="F8" s="22" t="s">
        <v>12</v>
      </c>
      <c r="G8" s="20">
        <v>1372</v>
      </c>
      <c r="H8" s="486">
        <v>2262</v>
      </c>
      <c r="I8" s="7"/>
      <c r="J8" s="5"/>
    </row>
    <row r="9" spans="1:10" ht="47.25" customHeight="1">
      <c r="A9" s="87" t="s">
        <v>203</v>
      </c>
      <c r="B9" s="162" t="s">
        <v>26</v>
      </c>
      <c r="C9" s="51" t="s">
        <v>976</v>
      </c>
      <c r="D9" s="57" t="s">
        <v>17</v>
      </c>
      <c r="E9" s="269" t="s">
        <v>98</v>
      </c>
      <c r="F9" s="22" t="s">
        <v>12</v>
      </c>
      <c r="G9" s="20">
        <v>1652</v>
      </c>
      <c r="H9" s="486">
        <v>1652</v>
      </c>
      <c r="I9" s="7"/>
      <c r="J9" s="5"/>
    </row>
    <row r="10" spans="1:10" ht="47.25" customHeight="1">
      <c r="A10" s="87" t="s">
        <v>204</v>
      </c>
      <c r="B10" s="162" t="s">
        <v>26</v>
      </c>
      <c r="C10" s="51" t="s">
        <v>208</v>
      </c>
      <c r="D10" s="57" t="s">
        <v>207</v>
      </c>
      <c r="E10" s="269" t="s">
        <v>98</v>
      </c>
      <c r="F10" s="22" t="s">
        <v>12</v>
      </c>
      <c r="G10" s="20">
        <v>1272</v>
      </c>
      <c r="H10" s="486">
        <v>1272</v>
      </c>
      <c r="I10" s="7"/>
      <c r="J10" s="5"/>
    </row>
    <row r="11" spans="1:10" ht="47.25" customHeight="1">
      <c r="A11" s="87" t="s">
        <v>211</v>
      </c>
      <c r="B11" s="162" t="s">
        <v>26</v>
      </c>
      <c r="C11" s="51" t="s">
        <v>210</v>
      </c>
      <c r="D11" s="56" t="s">
        <v>209</v>
      </c>
      <c r="E11" s="269" t="s">
        <v>98</v>
      </c>
      <c r="F11" s="22" t="s">
        <v>12</v>
      </c>
      <c r="G11" s="20">
        <v>1081</v>
      </c>
      <c r="H11" s="486">
        <v>2732</v>
      </c>
      <c r="I11" s="7"/>
      <c r="J11" s="5"/>
    </row>
    <row r="12" spans="1:10" ht="47.25" customHeight="1">
      <c r="A12" s="87" t="s">
        <v>215</v>
      </c>
      <c r="B12" s="162" t="s">
        <v>26</v>
      </c>
      <c r="C12" s="51" t="s">
        <v>216</v>
      </c>
      <c r="D12" s="56" t="s">
        <v>217</v>
      </c>
      <c r="E12" s="269" t="s">
        <v>98</v>
      </c>
      <c r="F12" s="22" t="s">
        <v>12</v>
      </c>
      <c r="G12" s="20">
        <v>957</v>
      </c>
      <c r="H12" s="486">
        <v>2446</v>
      </c>
      <c r="I12" s="7"/>
      <c r="J12" s="5"/>
    </row>
    <row r="13" spans="1:10" ht="47.25" customHeight="1">
      <c r="A13" s="87" t="s">
        <v>218</v>
      </c>
      <c r="B13" s="162" t="s">
        <v>25</v>
      </c>
      <c r="C13" s="51" t="s">
        <v>219</v>
      </c>
      <c r="D13" s="56" t="s">
        <v>220</v>
      </c>
      <c r="E13" s="269" t="s">
        <v>98</v>
      </c>
      <c r="F13" s="22" t="s">
        <v>12</v>
      </c>
      <c r="G13" s="20">
        <v>1565</v>
      </c>
      <c r="H13" s="486">
        <v>2791</v>
      </c>
      <c r="I13" s="7"/>
      <c r="J13" s="5"/>
    </row>
    <row r="14" spans="1:10" ht="47.25" customHeight="1">
      <c r="A14" s="87" t="s">
        <v>223</v>
      </c>
      <c r="B14" s="162" t="s">
        <v>25</v>
      </c>
      <c r="C14" s="50" t="s">
        <v>222</v>
      </c>
      <c r="D14" s="56" t="s">
        <v>221</v>
      </c>
      <c r="E14" s="269" t="s">
        <v>98</v>
      </c>
      <c r="F14" s="22" t="s">
        <v>12</v>
      </c>
      <c r="G14" s="20">
        <v>635</v>
      </c>
      <c r="H14" s="486">
        <v>1980</v>
      </c>
      <c r="I14" s="7"/>
      <c r="J14" s="5"/>
    </row>
    <row r="15" spans="1:10" ht="47.25" customHeight="1">
      <c r="A15" s="87" t="s">
        <v>235</v>
      </c>
      <c r="B15" s="162" t="s">
        <v>25</v>
      </c>
      <c r="C15" s="51" t="s">
        <v>236</v>
      </c>
      <c r="D15" s="57" t="s">
        <v>237</v>
      </c>
      <c r="E15" s="269" t="s">
        <v>98</v>
      </c>
      <c r="F15" s="22" t="s">
        <v>12</v>
      </c>
      <c r="G15" s="20">
        <v>2588</v>
      </c>
      <c r="H15" s="486">
        <v>3802</v>
      </c>
      <c r="I15" s="7"/>
      <c r="J15" s="5"/>
    </row>
    <row r="16" spans="1:10" ht="47.25" customHeight="1">
      <c r="A16" s="87" t="s">
        <v>243</v>
      </c>
      <c r="B16" s="162" t="s">
        <v>25</v>
      </c>
      <c r="C16" s="50" t="s">
        <v>242</v>
      </c>
      <c r="D16" s="56" t="s">
        <v>241</v>
      </c>
      <c r="E16" s="269" t="s">
        <v>98</v>
      </c>
      <c r="F16" s="22" t="s">
        <v>12</v>
      </c>
      <c r="G16" s="20">
        <v>880</v>
      </c>
      <c r="H16" s="486">
        <v>2875</v>
      </c>
      <c r="I16" s="7"/>
      <c r="J16" s="5"/>
    </row>
    <row r="17" spans="1:10" ht="47.25" customHeight="1">
      <c r="A17" s="87" t="s">
        <v>246</v>
      </c>
      <c r="B17" s="162" t="s">
        <v>25</v>
      </c>
      <c r="C17" s="50" t="s">
        <v>245</v>
      </c>
      <c r="D17" s="56" t="s">
        <v>244</v>
      </c>
      <c r="E17" s="269" t="s">
        <v>98</v>
      </c>
      <c r="F17" s="22" t="s">
        <v>12</v>
      </c>
      <c r="G17" s="20">
        <v>622</v>
      </c>
      <c r="H17" s="486">
        <v>2064</v>
      </c>
      <c r="I17" s="7"/>
      <c r="J17" s="5"/>
    </row>
    <row r="18" spans="1:10" ht="47.25" customHeight="1">
      <c r="A18" s="87" t="s">
        <v>249</v>
      </c>
      <c r="B18" s="162" t="s">
        <v>25</v>
      </c>
      <c r="C18" s="51" t="s">
        <v>253</v>
      </c>
      <c r="D18" s="56" t="s">
        <v>254</v>
      </c>
      <c r="E18" s="269" t="s">
        <v>98</v>
      </c>
      <c r="F18" s="22" t="s">
        <v>12</v>
      </c>
      <c r="G18" s="20">
        <v>605</v>
      </c>
      <c r="H18" s="486">
        <v>1216</v>
      </c>
      <c r="I18" s="7"/>
      <c r="J18" s="5"/>
    </row>
    <row r="19" spans="1:10" ht="47.25" customHeight="1">
      <c r="A19" s="87" t="s">
        <v>250</v>
      </c>
      <c r="B19" s="162" t="s">
        <v>25</v>
      </c>
      <c r="C19" s="51" t="s">
        <v>251</v>
      </c>
      <c r="D19" s="57" t="s">
        <v>252</v>
      </c>
      <c r="E19" s="269" t="s">
        <v>98</v>
      </c>
      <c r="F19" s="22" t="s">
        <v>12</v>
      </c>
      <c r="G19" s="20">
        <v>1595</v>
      </c>
      <c r="H19" s="486">
        <v>2998</v>
      </c>
      <c r="I19" s="7"/>
      <c r="J19" s="5"/>
    </row>
    <row r="20" spans="1:10" ht="47.25" customHeight="1">
      <c r="A20" s="87" t="s">
        <v>261</v>
      </c>
      <c r="B20" s="162" t="s">
        <v>25</v>
      </c>
      <c r="C20" s="51" t="s">
        <v>262</v>
      </c>
      <c r="D20" s="57" t="s">
        <v>263</v>
      </c>
      <c r="E20" s="269" t="s">
        <v>98</v>
      </c>
      <c r="F20" s="22" t="s">
        <v>12</v>
      </c>
      <c r="G20" s="20">
        <v>1604</v>
      </c>
      <c r="H20" s="486">
        <v>1604</v>
      </c>
      <c r="I20" s="7"/>
      <c r="J20" s="5"/>
    </row>
    <row r="21" spans="1:10" ht="47.25" customHeight="1">
      <c r="A21" s="87" t="s">
        <v>278</v>
      </c>
      <c r="B21" s="162" t="s">
        <v>25</v>
      </c>
      <c r="C21" s="50" t="s">
        <v>277</v>
      </c>
      <c r="D21" s="57" t="s">
        <v>276</v>
      </c>
      <c r="E21" s="269" t="s">
        <v>98</v>
      </c>
      <c r="F21" s="22" t="s">
        <v>12</v>
      </c>
      <c r="G21" s="20">
        <v>960</v>
      </c>
      <c r="H21" s="486">
        <v>2191</v>
      </c>
      <c r="I21" s="7"/>
      <c r="J21" s="5"/>
    </row>
    <row r="22" spans="1:10" ht="47.25" customHeight="1">
      <c r="A22" s="87" t="s">
        <v>290</v>
      </c>
      <c r="B22" s="162" t="s">
        <v>25</v>
      </c>
      <c r="C22" s="50" t="s">
        <v>291</v>
      </c>
      <c r="D22" s="57" t="s">
        <v>292</v>
      </c>
      <c r="E22" s="269" t="s">
        <v>98</v>
      </c>
      <c r="F22" s="22" t="s">
        <v>12</v>
      </c>
      <c r="G22" s="20">
        <v>986</v>
      </c>
      <c r="H22" s="486">
        <v>986</v>
      </c>
      <c r="I22" s="7"/>
      <c r="J22" s="5"/>
    </row>
    <row r="23" spans="1:10" ht="47.25" customHeight="1" thickBot="1">
      <c r="A23" s="436" t="s">
        <v>299</v>
      </c>
      <c r="B23" s="167" t="s">
        <v>298</v>
      </c>
      <c r="C23" s="204" t="s">
        <v>975</v>
      </c>
      <c r="D23" s="437" t="s">
        <v>301</v>
      </c>
      <c r="E23" s="270" t="s">
        <v>98</v>
      </c>
      <c r="F23" s="33" t="s">
        <v>12</v>
      </c>
      <c r="G23" s="20">
        <v>1081</v>
      </c>
      <c r="H23" s="486">
        <v>1081</v>
      </c>
      <c r="I23" s="7"/>
      <c r="J23" s="5"/>
    </row>
    <row r="24" spans="1:10" ht="47.25" customHeight="1">
      <c r="A24" s="87" t="s">
        <v>224</v>
      </c>
      <c r="B24" s="162" t="s">
        <v>25</v>
      </c>
      <c r="C24" s="51" t="s">
        <v>225</v>
      </c>
      <c r="D24" s="57" t="s">
        <v>226</v>
      </c>
      <c r="E24" s="269" t="s">
        <v>98</v>
      </c>
      <c r="F24" s="22" t="s">
        <v>12</v>
      </c>
      <c r="G24" s="20">
        <v>1365</v>
      </c>
      <c r="H24" s="486">
        <v>1365</v>
      </c>
      <c r="J24" s="5"/>
    </row>
    <row r="25" spans="1:10" ht="47.25" customHeight="1">
      <c r="A25" s="170" t="s">
        <v>273</v>
      </c>
      <c r="B25" s="202" t="s">
        <v>25</v>
      </c>
      <c r="C25" s="190" t="s">
        <v>274</v>
      </c>
      <c r="D25" s="203" t="s">
        <v>982</v>
      </c>
      <c r="E25" s="275" t="s">
        <v>117</v>
      </c>
      <c r="F25" s="171" t="s">
        <v>12</v>
      </c>
      <c r="G25" s="20">
        <v>2140</v>
      </c>
      <c r="H25" s="486">
        <v>2140</v>
      </c>
      <c r="J25" s="5"/>
    </row>
    <row r="26" spans="1:10" ht="47.25" customHeight="1">
      <c r="A26" s="87" t="s">
        <v>300</v>
      </c>
      <c r="B26" s="162" t="s">
        <v>298</v>
      </c>
      <c r="C26" s="51" t="s">
        <v>303</v>
      </c>
      <c r="D26" s="347" t="s">
        <v>302</v>
      </c>
      <c r="E26" s="269" t="s">
        <v>117</v>
      </c>
      <c r="F26" s="22" t="s">
        <v>12</v>
      </c>
      <c r="G26" s="188">
        <v>1271</v>
      </c>
      <c r="H26" s="486">
        <v>1271</v>
      </c>
      <c r="J26" s="5"/>
    </row>
    <row r="27" spans="1:10" ht="47.25" customHeight="1">
      <c r="A27" s="525" t="s">
        <v>336</v>
      </c>
      <c r="B27" s="202" t="s">
        <v>25</v>
      </c>
      <c r="C27" s="59" t="s">
        <v>337</v>
      </c>
      <c r="D27" s="203" t="s">
        <v>338</v>
      </c>
      <c r="E27" s="61" t="s">
        <v>332</v>
      </c>
      <c r="F27" s="171" t="s">
        <v>12</v>
      </c>
      <c r="G27" s="176">
        <v>1997</v>
      </c>
      <c r="H27" s="486">
        <v>3087</v>
      </c>
      <c r="I27" s="7"/>
      <c r="J27" s="5"/>
    </row>
    <row r="28" spans="1:10" ht="47.25" customHeight="1">
      <c r="A28" s="166" t="s">
        <v>339</v>
      </c>
      <c r="B28" s="162" t="s">
        <v>25</v>
      </c>
      <c r="C28" s="50" t="s">
        <v>340</v>
      </c>
      <c r="D28" s="57" t="s">
        <v>341</v>
      </c>
      <c r="E28" s="53" t="s">
        <v>332</v>
      </c>
      <c r="F28" s="22" t="s">
        <v>12</v>
      </c>
      <c r="G28" s="174">
        <v>2327</v>
      </c>
      <c r="H28" s="486">
        <v>2327</v>
      </c>
      <c r="I28" s="7"/>
      <c r="J28" s="5"/>
    </row>
    <row r="29" spans="1:10" ht="47.25" customHeight="1">
      <c r="A29" s="166" t="s">
        <v>342</v>
      </c>
      <c r="B29" s="162" t="s">
        <v>25</v>
      </c>
      <c r="C29" s="50" t="s">
        <v>343</v>
      </c>
      <c r="D29" s="57" t="s">
        <v>446</v>
      </c>
      <c r="E29" s="53" t="s">
        <v>332</v>
      </c>
      <c r="F29" s="22" t="s">
        <v>12</v>
      </c>
      <c r="G29" s="174">
        <v>1283</v>
      </c>
      <c r="H29" s="486">
        <v>2792</v>
      </c>
      <c r="I29" s="7"/>
      <c r="J29" s="5"/>
    </row>
    <row r="30" spans="1:10" ht="47.25" customHeight="1">
      <c r="A30" s="166" t="s">
        <v>344</v>
      </c>
      <c r="B30" s="162" t="s">
        <v>25</v>
      </c>
      <c r="C30" s="50" t="s">
        <v>345</v>
      </c>
      <c r="D30" s="57" t="s">
        <v>346</v>
      </c>
      <c r="E30" s="53" t="s">
        <v>332</v>
      </c>
      <c r="F30" s="22" t="s">
        <v>12</v>
      </c>
      <c r="G30" s="174">
        <v>1496</v>
      </c>
      <c r="H30" s="486">
        <v>2428</v>
      </c>
      <c r="I30" s="7"/>
      <c r="J30" s="5"/>
    </row>
    <row r="31" spans="1:10" ht="47.25" customHeight="1">
      <c r="A31" s="166" t="s">
        <v>347</v>
      </c>
      <c r="B31" s="162" t="s">
        <v>25</v>
      </c>
      <c r="C31" s="50" t="s">
        <v>348</v>
      </c>
      <c r="D31" s="57" t="s">
        <v>349</v>
      </c>
      <c r="E31" s="53" t="s">
        <v>332</v>
      </c>
      <c r="F31" s="22" t="s">
        <v>12</v>
      </c>
      <c r="G31" s="174">
        <v>1230</v>
      </c>
      <c r="H31" s="486">
        <v>2605</v>
      </c>
      <c r="I31" s="335"/>
      <c r="J31" s="5"/>
    </row>
    <row r="32" spans="1:10" ht="47.25" customHeight="1">
      <c r="A32" s="166" t="s">
        <v>557</v>
      </c>
      <c r="B32" s="162" t="s">
        <v>25</v>
      </c>
      <c r="C32" s="50" t="s">
        <v>558</v>
      </c>
      <c r="D32" s="57" t="s">
        <v>556</v>
      </c>
      <c r="E32" s="53" t="s">
        <v>332</v>
      </c>
      <c r="F32" s="22" t="s">
        <v>12</v>
      </c>
      <c r="G32" s="174">
        <v>752</v>
      </c>
      <c r="H32" s="486">
        <v>2600</v>
      </c>
      <c r="I32" s="7"/>
      <c r="J32" s="5"/>
    </row>
    <row r="33" spans="1:10" ht="47.25" customHeight="1">
      <c r="A33" s="166" t="s">
        <v>350</v>
      </c>
      <c r="B33" s="162" t="s">
        <v>25</v>
      </c>
      <c r="C33" s="50" t="s">
        <v>351</v>
      </c>
      <c r="D33" s="57" t="s">
        <v>352</v>
      </c>
      <c r="E33" s="233" t="s">
        <v>332</v>
      </c>
      <c r="F33" s="22" t="s">
        <v>12</v>
      </c>
      <c r="G33" s="174">
        <v>2543</v>
      </c>
      <c r="H33" s="486">
        <v>2543</v>
      </c>
      <c r="I33" s="7"/>
      <c r="J33" s="5"/>
    </row>
    <row r="34" spans="1:10" ht="47.25" customHeight="1">
      <c r="A34" s="166" t="s">
        <v>564</v>
      </c>
      <c r="B34" s="162" t="s">
        <v>25</v>
      </c>
      <c r="C34" s="50" t="s">
        <v>565</v>
      </c>
      <c r="D34" s="57" t="s">
        <v>566</v>
      </c>
      <c r="E34" s="233" t="s">
        <v>332</v>
      </c>
      <c r="F34" s="22" t="s">
        <v>12</v>
      </c>
      <c r="G34" s="174">
        <v>1138</v>
      </c>
      <c r="H34" s="486">
        <v>2567</v>
      </c>
      <c r="I34" s="7"/>
      <c r="J34" s="5"/>
    </row>
    <row r="35" spans="1:10" ht="47.25" customHeight="1">
      <c r="A35" s="166" t="s">
        <v>353</v>
      </c>
      <c r="B35" s="162" t="s">
        <v>25</v>
      </c>
      <c r="C35" s="50" t="s">
        <v>354</v>
      </c>
      <c r="D35" s="57" t="s">
        <v>202</v>
      </c>
      <c r="E35" s="53" t="s">
        <v>332</v>
      </c>
      <c r="F35" s="22" t="s">
        <v>12</v>
      </c>
      <c r="G35" s="174">
        <v>3322</v>
      </c>
      <c r="H35" s="486">
        <v>3322</v>
      </c>
      <c r="I35" s="7"/>
      <c r="J35" s="5"/>
    </row>
    <row r="36" spans="1:10" ht="47.25" customHeight="1">
      <c r="A36" s="166" t="s">
        <v>355</v>
      </c>
      <c r="B36" s="162" t="s">
        <v>25</v>
      </c>
      <c r="C36" s="50" t="s">
        <v>356</v>
      </c>
      <c r="D36" s="57" t="s">
        <v>447</v>
      </c>
      <c r="E36" s="53" t="s">
        <v>332</v>
      </c>
      <c r="F36" s="22" t="s">
        <v>12</v>
      </c>
      <c r="G36" s="174">
        <v>613</v>
      </c>
      <c r="H36" s="486">
        <v>1999</v>
      </c>
      <c r="I36" s="7"/>
      <c r="J36" s="5"/>
    </row>
    <row r="37" spans="1:10" ht="47.25" customHeight="1">
      <c r="A37" s="166" t="s">
        <v>571</v>
      </c>
      <c r="B37" s="162" t="s">
        <v>25</v>
      </c>
      <c r="C37" s="50" t="s">
        <v>572</v>
      </c>
      <c r="D37" s="57" t="s">
        <v>570</v>
      </c>
      <c r="E37" s="53" t="s">
        <v>332</v>
      </c>
      <c r="F37" s="22" t="s">
        <v>12</v>
      </c>
      <c r="G37" s="174">
        <v>311</v>
      </c>
      <c r="H37" s="486">
        <v>1147</v>
      </c>
      <c r="I37" s="7"/>
      <c r="J37" s="5"/>
    </row>
    <row r="38" spans="1:10" ht="47.25" customHeight="1">
      <c r="A38" s="166" t="s">
        <v>357</v>
      </c>
      <c r="B38" s="162" t="s">
        <v>25</v>
      </c>
      <c r="C38" s="50" t="s">
        <v>358</v>
      </c>
      <c r="D38" s="57" t="s">
        <v>448</v>
      </c>
      <c r="E38" s="53" t="s">
        <v>332</v>
      </c>
      <c r="F38" s="22" t="s">
        <v>12</v>
      </c>
      <c r="G38" s="174">
        <v>708</v>
      </c>
      <c r="H38" s="486">
        <v>3843</v>
      </c>
      <c r="I38" s="7"/>
      <c r="J38" s="5"/>
    </row>
    <row r="39" spans="1:10" ht="47.25" customHeight="1">
      <c r="A39" s="166" t="s">
        <v>359</v>
      </c>
      <c r="B39" s="162" t="s">
        <v>25</v>
      </c>
      <c r="C39" s="50" t="s">
        <v>360</v>
      </c>
      <c r="D39" s="57" t="s">
        <v>361</v>
      </c>
      <c r="E39" s="53" t="s">
        <v>332</v>
      </c>
      <c r="F39" s="22" t="s">
        <v>12</v>
      </c>
      <c r="G39" s="174">
        <v>1218</v>
      </c>
      <c r="H39" s="486">
        <v>1218</v>
      </c>
      <c r="I39" s="7"/>
      <c r="J39" s="5"/>
    </row>
    <row r="40" spans="1:10" ht="47.25" customHeight="1">
      <c r="A40" s="166" t="s">
        <v>362</v>
      </c>
      <c r="B40" s="162" t="s">
        <v>25</v>
      </c>
      <c r="C40" s="50" t="s">
        <v>363</v>
      </c>
      <c r="D40" s="57" t="s">
        <v>364</v>
      </c>
      <c r="E40" s="53" t="s">
        <v>332</v>
      </c>
      <c r="F40" s="22" t="s">
        <v>12</v>
      </c>
      <c r="G40" s="174">
        <v>1745</v>
      </c>
      <c r="H40" s="486">
        <v>3182</v>
      </c>
      <c r="I40" s="7"/>
      <c r="J40" s="5"/>
    </row>
    <row r="41" spans="1:10" ht="47.25" customHeight="1">
      <c r="A41" s="166" t="s">
        <v>573</v>
      </c>
      <c r="B41" s="162" t="s">
        <v>25</v>
      </c>
      <c r="C41" s="50" t="s">
        <v>574</v>
      </c>
      <c r="D41" s="57" t="s">
        <v>365</v>
      </c>
      <c r="E41" s="53" t="s">
        <v>332</v>
      </c>
      <c r="F41" s="22" t="s">
        <v>12</v>
      </c>
      <c r="G41" s="174">
        <v>955</v>
      </c>
      <c r="H41" s="486">
        <v>3227</v>
      </c>
      <c r="I41" s="7"/>
      <c r="J41" s="5"/>
    </row>
    <row r="42" spans="1:10" ht="47.25" customHeight="1">
      <c r="A42" s="166" t="s">
        <v>576</v>
      </c>
      <c r="B42" s="162" t="s">
        <v>25</v>
      </c>
      <c r="C42" s="50" t="s">
        <v>577</v>
      </c>
      <c r="D42" s="57" t="s">
        <v>575</v>
      </c>
      <c r="E42" s="53" t="s">
        <v>332</v>
      </c>
      <c r="F42" s="22" t="s">
        <v>12</v>
      </c>
      <c r="G42" s="174">
        <v>1953</v>
      </c>
      <c r="H42" s="486">
        <v>4508</v>
      </c>
      <c r="I42" s="7"/>
      <c r="J42" s="5"/>
    </row>
    <row r="43" spans="1:10" ht="47.25" customHeight="1">
      <c r="A43" s="166" t="s">
        <v>366</v>
      </c>
      <c r="B43" s="162" t="s">
        <v>25</v>
      </c>
      <c r="C43" s="50" t="s">
        <v>367</v>
      </c>
      <c r="D43" s="57" t="s">
        <v>35</v>
      </c>
      <c r="E43" s="53" t="s">
        <v>332</v>
      </c>
      <c r="F43" s="22" t="s">
        <v>12</v>
      </c>
      <c r="G43" s="174">
        <v>2320</v>
      </c>
      <c r="H43" s="486">
        <v>2320</v>
      </c>
      <c r="I43" s="7"/>
      <c r="J43" s="5"/>
    </row>
    <row r="44" spans="1:10" ht="47.25" customHeight="1">
      <c r="A44" s="166" t="s">
        <v>368</v>
      </c>
      <c r="B44" s="162" t="s">
        <v>25</v>
      </c>
      <c r="C44" s="50" t="s">
        <v>369</v>
      </c>
      <c r="D44" s="57" t="s">
        <v>370</v>
      </c>
      <c r="E44" s="53" t="s">
        <v>332</v>
      </c>
      <c r="F44" s="22" t="s">
        <v>12</v>
      </c>
      <c r="G44" s="174">
        <v>1536</v>
      </c>
      <c r="H44" s="486">
        <v>1536</v>
      </c>
      <c r="I44" s="7"/>
      <c r="J44" s="5"/>
    </row>
    <row r="45" spans="1:10" ht="47.25" customHeight="1">
      <c r="A45" s="166" t="s">
        <v>371</v>
      </c>
      <c r="B45" s="162" t="s">
        <v>25</v>
      </c>
      <c r="C45" s="50" t="s">
        <v>372</v>
      </c>
      <c r="D45" s="57" t="s">
        <v>373</v>
      </c>
      <c r="E45" s="53" t="s">
        <v>332</v>
      </c>
      <c r="F45" s="22" t="s">
        <v>12</v>
      </c>
      <c r="G45" s="174">
        <v>1971</v>
      </c>
      <c r="H45" s="486">
        <v>1971</v>
      </c>
      <c r="I45" s="7"/>
      <c r="J45" s="5"/>
    </row>
    <row r="46" spans="1:10" ht="47.25" customHeight="1">
      <c r="A46" s="166" t="s">
        <v>376</v>
      </c>
      <c r="B46" s="162" t="s">
        <v>25</v>
      </c>
      <c r="C46" s="50" t="s">
        <v>377</v>
      </c>
      <c r="D46" s="57" t="s">
        <v>378</v>
      </c>
      <c r="E46" s="53" t="s">
        <v>332</v>
      </c>
      <c r="F46" s="22" t="s">
        <v>12</v>
      </c>
      <c r="G46" s="20">
        <v>902</v>
      </c>
      <c r="H46" s="486">
        <v>902</v>
      </c>
      <c r="I46" s="7"/>
      <c r="J46" s="5"/>
    </row>
    <row r="47" spans="1:10" ht="47.25" customHeight="1">
      <c r="A47" s="166" t="s">
        <v>379</v>
      </c>
      <c r="B47" s="162" t="s">
        <v>25</v>
      </c>
      <c r="C47" s="50" t="s">
        <v>380</v>
      </c>
      <c r="D47" s="57" t="s">
        <v>381</v>
      </c>
      <c r="E47" s="53" t="s">
        <v>332</v>
      </c>
      <c r="F47" s="22" t="s">
        <v>12</v>
      </c>
      <c r="G47" s="20">
        <v>3340</v>
      </c>
      <c r="H47" s="486">
        <v>3340</v>
      </c>
      <c r="I47" s="7"/>
      <c r="J47" s="5"/>
    </row>
    <row r="48" spans="1:10" ht="47.25" customHeight="1">
      <c r="A48" s="166" t="s">
        <v>382</v>
      </c>
      <c r="B48" s="162" t="s">
        <v>25</v>
      </c>
      <c r="C48" s="50" t="s">
        <v>383</v>
      </c>
      <c r="D48" s="57" t="s">
        <v>384</v>
      </c>
      <c r="E48" s="53" t="s">
        <v>332</v>
      </c>
      <c r="F48" s="22" t="s">
        <v>12</v>
      </c>
      <c r="G48" s="20">
        <v>1255</v>
      </c>
      <c r="H48" s="486">
        <v>1255</v>
      </c>
      <c r="I48" s="7"/>
      <c r="J48" s="5"/>
    </row>
    <row r="49" spans="1:10" ht="47.25" customHeight="1">
      <c r="A49" s="166" t="s">
        <v>385</v>
      </c>
      <c r="B49" s="162" t="s">
        <v>25</v>
      </c>
      <c r="C49" s="50" t="s">
        <v>386</v>
      </c>
      <c r="D49" s="57" t="s">
        <v>387</v>
      </c>
      <c r="E49" s="53" t="s">
        <v>332</v>
      </c>
      <c r="F49" s="22" t="s">
        <v>12</v>
      </c>
      <c r="G49" s="20">
        <v>1430</v>
      </c>
      <c r="H49" s="486">
        <v>1430</v>
      </c>
      <c r="I49" s="7"/>
      <c r="J49" s="5"/>
    </row>
    <row r="50" spans="1:10" ht="47.25" customHeight="1">
      <c r="A50" s="166" t="s">
        <v>388</v>
      </c>
      <c r="B50" s="162" t="s">
        <v>389</v>
      </c>
      <c r="C50" s="50" t="s">
        <v>390</v>
      </c>
      <c r="D50" s="57" t="s">
        <v>391</v>
      </c>
      <c r="E50" s="53" t="s">
        <v>332</v>
      </c>
      <c r="F50" s="22" t="s">
        <v>12</v>
      </c>
      <c r="G50" s="20">
        <v>1757</v>
      </c>
      <c r="H50" s="486">
        <v>1757</v>
      </c>
      <c r="I50" s="7"/>
      <c r="J50" s="5"/>
    </row>
    <row r="51" spans="1:10" ht="47.25" customHeight="1">
      <c r="A51" s="166" t="s">
        <v>392</v>
      </c>
      <c r="B51" s="162" t="s">
        <v>298</v>
      </c>
      <c r="C51" s="50" t="s">
        <v>393</v>
      </c>
      <c r="D51" s="57" t="s">
        <v>394</v>
      </c>
      <c r="E51" s="53" t="s">
        <v>332</v>
      </c>
      <c r="F51" s="22" t="s">
        <v>12</v>
      </c>
      <c r="G51" s="20">
        <v>2127</v>
      </c>
      <c r="H51" s="486">
        <v>2127</v>
      </c>
      <c r="I51" s="7"/>
      <c r="J51" s="5"/>
    </row>
    <row r="52" spans="1:10" ht="47.25" customHeight="1">
      <c r="A52" s="166" t="s">
        <v>395</v>
      </c>
      <c r="B52" s="162" t="s">
        <v>298</v>
      </c>
      <c r="C52" s="50" t="s">
        <v>396</v>
      </c>
      <c r="D52" s="57" t="s">
        <v>397</v>
      </c>
      <c r="E52" s="53" t="s">
        <v>332</v>
      </c>
      <c r="F52" s="22" t="s">
        <v>12</v>
      </c>
      <c r="G52" s="20">
        <v>1497</v>
      </c>
      <c r="H52" s="486">
        <v>1497</v>
      </c>
      <c r="I52" s="7"/>
      <c r="J52" s="5"/>
    </row>
    <row r="53" spans="1:10" ht="47.25" customHeight="1">
      <c r="A53" s="166" t="s">
        <v>398</v>
      </c>
      <c r="B53" s="162" t="s">
        <v>298</v>
      </c>
      <c r="C53" s="50" t="s">
        <v>399</v>
      </c>
      <c r="D53" s="57" t="s">
        <v>400</v>
      </c>
      <c r="E53" s="53" t="s">
        <v>332</v>
      </c>
      <c r="F53" s="22" t="s">
        <v>12</v>
      </c>
      <c r="G53" s="20">
        <v>1845</v>
      </c>
      <c r="H53" s="486">
        <v>1845</v>
      </c>
      <c r="I53" s="7"/>
      <c r="J53" s="5"/>
    </row>
    <row r="54" spans="1:10" ht="47.25" customHeight="1" thickBot="1">
      <c r="A54" s="348" t="s">
        <v>579</v>
      </c>
      <c r="B54" s="349" t="s">
        <v>578</v>
      </c>
      <c r="C54" s="350" t="s">
        <v>580</v>
      </c>
      <c r="D54" s="351" t="s">
        <v>581</v>
      </c>
      <c r="E54" s="231" t="s">
        <v>468</v>
      </c>
      <c r="F54" s="332" t="s">
        <v>12</v>
      </c>
      <c r="G54" s="28">
        <v>5038</v>
      </c>
      <c r="H54" s="486">
        <v>10961</v>
      </c>
      <c r="I54" s="7"/>
      <c r="J54" s="5"/>
    </row>
    <row r="55" spans="1:10" ht="47.25" customHeight="1">
      <c r="A55" s="166" t="s">
        <v>786</v>
      </c>
      <c r="B55" s="162"/>
      <c r="C55" s="50" t="s">
        <v>787</v>
      </c>
      <c r="D55" s="57" t="s">
        <v>338</v>
      </c>
      <c r="E55" s="416" t="s">
        <v>742</v>
      </c>
      <c r="F55" s="22" t="s">
        <v>12</v>
      </c>
      <c r="G55" s="28">
        <v>2656</v>
      </c>
      <c r="H55" s="486">
        <v>2656</v>
      </c>
      <c r="I55" s="7"/>
      <c r="J55" s="5"/>
    </row>
    <row r="56" spans="1:10" ht="47.25" customHeight="1">
      <c r="A56" s="166" t="s">
        <v>788</v>
      </c>
      <c r="B56" s="162"/>
      <c r="C56" s="50" t="s">
        <v>789</v>
      </c>
      <c r="D56" s="203" t="s">
        <v>790</v>
      </c>
      <c r="E56" s="416" t="s">
        <v>742</v>
      </c>
      <c r="F56" s="22" t="s">
        <v>12</v>
      </c>
      <c r="G56" s="28">
        <v>647</v>
      </c>
      <c r="H56" s="486">
        <v>4165</v>
      </c>
      <c r="I56" s="7"/>
      <c r="J56" s="5"/>
    </row>
    <row r="57" spans="1:10" ht="47.25" customHeight="1">
      <c r="A57" s="166" t="s">
        <v>963</v>
      </c>
      <c r="B57" s="162"/>
      <c r="C57" s="50" t="s">
        <v>964</v>
      </c>
      <c r="D57" s="203" t="s">
        <v>447</v>
      </c>
      <c r="E57" s="416" t="s">
        <v>742</v>
      </c>
      <c r="F57" s="22" t="s">
        <v>12</v>
      </c>
      <c r="G57" s="28">
        <v>1358</v>
      </c>
      <c r="H57" s="486">
        <v>3189</v>
      </c>
      <c r="I57" s="7"/>
      <c r="J57" s="5"/>
    </row>
    <row r="58" spans="1:10" ht="47.25" customHeight="1">
      <c r="A58" s="166" t="s">
        <v>965</v>
      </c>
      <c r="B58" s="162"/>
      <c r="C58" s="50" t="s">
        <v>966</v>
      </c>
      <c r="D58" s="203" t="s">
        <v>446</v>
      </c>
      <c r="E58" s="416" t="s">
        <v>742</v>
      </c>
      <c r="F58" s="22" t="s">
        <v>12</v>
      </c>
      <c r="G58" s="28">
        <v>1314</v>
      </c>
      <c r="H58" s="486">
        <v>2815</v>
      </c>
      <c r="I58" s="7"/>
      <c r="J58" s="5"/>
    </row>
    <row r="59" spans="1:10" ht="47.25" customHeight="1">
      <c r="A59" s="166" t="s">
        <v>815</v>
      </c>
      <c r="B59" s="162"/>
      <c r="C59" s="50" t="s">
        <v>816</v>
      </c>
      <c r="D59" s="203" t="s">
        <v>102</v>
      </c>
      <c r="E59" s="416" t="s">
        <v>742</v>
      </c>
      <c r="F59" s="22" t="s">
        <v>12</v>
      </c>
      <c r="G59" s="28">
        <v>2863</v>
      </c>
      <c r="H59" s="486">
        <v>2863</v>
      </c>
      <c r="I59" s="7"/>
      <c r="J59" s="5"/>
    </row>
    <row r="60" spans="1:10" ht="47.25" customHeight="1">
      <c r="A60" s="166" t="s">
        <v>817</v>
      </c>
      <c r="B60" s="162"/>
      <c r="C60" s="50" t="s">
        <v>818</v>
      </c>
      <c r="D60" s="203" t="s">
        <v>819</v>
      </c>
      <c r="E60" s="416" t="s">
        <v>742</v>
      </c>
      <c r="F60" s="22" t="s">
        <v>12</v>
      </c>
      <c r="G60" s="28">
        <v>2249</v>
      </c>
      <c r="H60" s="486">
        <v>2249</v>
      </c>
      <c r="I60" s="7"/>
      <c r="J60" s="5"/>
    </row>
    <row r="61" spans="1:10" ht="47.25" customHeight="1">
      <c r="A61" s="166" t="s">
        <v>820</v>
      </c>
      <c r="B61" s="162"/>
      <c r="C61" s="50" t="s">
        <v>821</v>
      </c>
      <c r="D61" s="203" t="s">
        <v>822</v>
      </c>
      <c r="E61" s="416" t="s">
        <v>742</v>
      </c>
      <c r="F61" s="22" t="s">
        <v>12</v>
      </c>
      <c r="G61" s="28">
        <v>2452</v>
      </c>
      <c r="H61" s="486">
        <v>2452</v>
      </c>
      <c r="I61" s="7"/>
      <c r="J61" s="5"/>
    </row>
    <row r="62" spans="1:10" ht="47.25" customHeight="1">
      <c r="A62" s="166" t="s">
        <v>823</v>
      </c>
      <c r="B62" s="162"/>
      <c r="C62" s="50" t="s">
        <v>824</v>
      </c>
      <c r="D62" s="203" t="s">
        <v>825</v>
      </c>
      <c r="E62" s="416" t="s">
        <v>742</v>
      </c>
      <c r="F62" s="22" t="s">
        <v>12</v>
      </c>
      <c r="G62" s="28">
        <v>1367</v>
      </c>
      <c r="H62" s="486">
        <v>2365</v>
      </c>
      <c r="I62" s="7"/>
      <c r="J62" s="5"/>
    </row>
    <row r="63" spans="1:10" ht="47.25" customHeight="1">
      <c r="A63" s="166" t="s">
        <v>829</v>
      </c>
      <c r="B63" s="162"/>
      <c r="C63" s="50" t="s">
        <v>830</v>
      </c>
      <c r="D63" s="203" t="s">
        <v>831</v>
      </c>
      <c r="E63" s="416" t="s">
        <v>742</v>
      </c>
      <c r="F63" s="22" t="s">
        <v>12</v>
      </c>
      <c r="G63" s="28">
        <v>1500</v>
      </c>
      <c r="H63" s="486">
        <v>1725</v>
      </c>
      <c r="I63" s="7"/>
      <c r="J63" s="5"/>
    </row>
    <row r="64" spans="1:10" ht="47.25" customHeight="1">
      <c r="A64" s="166" t="s">
        <v>832</v>
      </c>
      <c r="B64" s="162"/>
      <c r="C64" s="50" t="s">
        <v>833</v>
      </c>
      <c r="D64" s="203" t="s">
        <v>835</v>
      </c>
      <c r="E64" s="416" t="s">
        <v>742</v>
      </c>
      <c r="F64" s="22" t="s">
        <v>12</v>
      </c>
      <c r="G64" s="28">
        <v>932</v>
      </c>
      <c r="H64" s="486">
        <v>2000</v>
      </c>
      <c r="I64" s="7"/>
      <c r="J64" s="5"/>
    </row>
    <row r="65" spans="1:10" ht="47.25" customHeight="1">
      <c r="A65" s="166" t="s">
        <v>838</v>
      </c>
      <c r="B65" s="162"/>
      <c r="C65" s="50" t="s">
        <v>839</v>
      </c>
      <c r="D65" s="203" t="s">
        <v>840</v>
      </c>
      <c r="E65" s="416" t="s">
        <v>742</v>
      </c>
      <c r="F65" s="22" t="s">
        <v>12</v>
      </c>
      <c r="G65" s="28">
        <v>1197</v>
      </c>
      <c r="H65" s="486">
        <v>3077</v>
      </c>
      <c r="I65" s="7"/>
      <c r="J65" s="5"/>
    </row>
    <row r="66" spans="1:10" ht="47.25" customHeight="1">
      <c r="A66" s="166" t="s">
        <v>844</v>
      </c>
      <c r="B66" s="162"/>
      <c r="C66" s="50" t="s">
        <v>845</v>
      </c>
      <c r="D66" s="203" t="s">
        <v>846</v>
      </c>
      <c r="E66" s="416" t="s">
        <v>742</v>
      </c>
      <c r="F66" s="22" t="s">
        <v>12</v>
      </c>
      <c r="G66" s="28">
        <v>1250</v>
      </c>
      <c r="H66" s="486">
        <v>1250</v>
      </c>
      <c r="I66" s="7"/>
      <c r="J66" s="5"/>
    </row>
    <row r="67" spans="1:10" ht="47.25" customHeight="1">
      <c r="A67" s="166" t="s">
        <v>848</v>
      </c>
      <c r="B67" s="162"/>
      <c r="C67" s="50" t="s">
        <v>847</v>
      </c>
      <c r="D67" s="203" t="s">
        <v>849</v>
      </c>
      <c r="E67" s="416" t="s">
        <v>742</v>
      </c>
      <c r="F67" s="22" t="s">
        <v>12</v>
      </c>
      <c r="G67" s="28">
        <v>906</v>
      </c>
      <c r="H67" s="486">
        <v>906</v>
      </c>
      <c r="I67" s="7"/>
      <c r="J67" s="5"/>
    </row>
    <row r="68" spans="1:10" ht="47.25" customHeight="1">
      <c r="A68" s="166" t="s">
        <v>853</v>
      </c>
      <c r="B68" s="162" t="s">
        <v>855</v>
      </c>
      <c r="C68" s="50" t="s">
        <v>854</v>
      </c>
      <c r="D68" s="203" t="s">
        <v>852</v>
      </c>
      <c r="E68" s="416" t="s">
        <v>742</v>
      </c>
      <c r="F68" s="22" t="s">
        <v>12</v>
      </c>
      <c r="G68" s="28">
        <v>825</v>
      </c>
      <c r="H68" s="486">
        <v>3007</v>
      </c>
      <c r="I68" s="7"/>
      <c r="J68" s="5"/>
    </row>
    <row r="69" spans="1:10" ht="47.25" customHeight="1" thickBot="1">
      <c r="A69" s="436" t="s">
        <v>859</v>
      </c>
      <c r="B69" s="167" t="s">
        <v>865</v>
      </c>
      <c r="C69" s="204" t="s">
        <v>860</v>
      </c>
      <c r="D69" s="437" t="s">
        <v>861</v>
      </c>
      <c r="E69" s="438" t="s">
        <v>742</v>
      </c>
      <c r="F69" s="33" t="s">
        <v>12</v>
      </c>
      <c r="G69" s="30">
        <v>1957</v>
      </c>
      <c r="H69" s="487">
        <v>1957</v>
      </c>
      <c r="I69" s="7"/>
      <c r="J69" s="5"/>
    </row>
    <row r="70" spans="1:10" ht="47.25" customHeight="1">
      <c r="A70" s="98" t="s">
        <v>584</v>
      </c>
      <c r="B70" s="435" t="s">
        <v>326</v>
      </c>
      <c r="C70" s="190" t="s">
        <v>585</v>
      </c>
      <c r="D70" s="60" t="s">
        <v>583</v>
      </c>
      <c r="E70" s="275" t="s">
        <v>98</v>
      </c>
      <c r="F70" s="32" t="s">
        <v>16</v>
      </c>
      <c r="G70" s="28">
        <v>8767</v>
      </c>
      <c r="H70" s="488">
        <v>131666</v>
      </c>
      <c r="I70" s="7"/>
      <c r="J70" s="5"/>
    </row>
    <row r="71" spans="1:10" ht="47.25" customHeight="1">
      <c r="A71" s="98" t="s">
        <v>528</v>
      </c>
      <c r="B71" s="257" t="s">
        <v>170</v>
      </c>
      <c r="C71" s="190" t="s">
        <v>529</v>
      </c>
      <c r="D71" s="60" t="s">
        <v>530</v>
      </c>
      <c r="E71" s="275" t="s">
        <v>455</v>
      </c>
      <c r="F71" s="32" t="s">
        <v>16</v>
      </c>
      <c r="G71" s="176">
        <v>1679</v>
      </c>
      <c r="H71" s="488">
        <v>1679</v>
      </c>
      <c r="I71" s="19"/>
      <c r="J71" s="5"/>
    </row>
    <row r="72" spans="1:10" ht="47.25" customHeight="1">
      <c r="A72" s="160" t="s">
        <v>536</v>
      </c>
      <c r="B72" s="165" t="s">
        <v>170</v>
      </c>
      <c r="C72" s="51" t="s">
        <v>537</v>
      </c>
      <c r="D72" s="55" t="s">
        <v>538</v>
      </c>
      <c r="E72" s="269" t="s">
        <v>455</v>
      </c>
      <c r="F72" s="48" t="s">
        <v>16</v>
      </c>
      <c r="G72" s="174">
        <v>847</v>
      </c>
      <c r="H72" s="486">
        <v>847</v>
      </c>
      <c r="I72" s="19"/>
      <c r="J72" s="5"/>
    </row>
    <row r="73" spans="1:10" ht="47.25" customHeight="1" thickBot="1">
      <c r="A73" s="65" t="s">
        <v>540</v>
      </c>
      <c r="B73" s="242" t="s">
        <v>541</v>
      </c>
      <c r="C73" s="62" t="s">
        <v>539</v>
      </c>
      <c r="D73" s="66" t="s">
        <v>542</v>
      </c>
      <c r="E73" s="270" t="s">
        <v>455</v>
      </c>
      <c r="F73" s="31" t="s">
        <v>16</v>
      </c>
      <c r="G73" s="188">
        <v>0</v>
      </c>
      <c r="H73" s="486">
        <v>64900</v>
      </c>
      <c r="I73" s="7"/>
      <c r="J73" s="5"/>
    </row>
    <row r="74" spans="1:10" ht="47.25" customHeight="1">
      <c r="A74" s="98" t="s">
        <v>159</v>
      </c>
      <c r="B74" s="257" t="s">
        <v>327</v>
      </c>
      <c r="C74" s="190" t="s">
        <v>161</v>
      </c>
      <c r="D74" s="72" t="s">
        <v>20</v>
      </c>
      <c r="E74" s="61" t="s">
        <v>117</v>
      </c>
      <c r="F74" s="32" t="s">
        <v>16</v>
      </c>
      <c r="G74" s="28">
        <v>1832</v>
      </c>
      <c r="H74" s="488">
        <v>2852</v>
      </c>
      <c r="I74" s="7"/>
      <c r="J74" s="5"/>
    </row>
    <row r="75" spans="1:10" ht="47.25" customHeight="1">
      <c r="A75" s="160" t="s">
        <v>160</v>
      </c>
      <c r="B75" s="165" t="s">
        <v>327</v>
      </c>
      <c r="C75" s="258" t="s">
        <v>586</v>
      </c>
      <c r="D75" s="56" t="s">
        <v>162</v>
      </c>
      <c r="E75" s="53" t="s">
        <v>117</v>
      </c>
      <c r="F75" s="48" t="s">
        <v>16</v>
      </c>
      <c r="G75" s="20">
        <v>1458</v>
      </c>
      <c r="H75" s="486">
        <v>2950</v>
      </c>
      <c r="I75" s="7"/>
      <c r="J75" s="5"/>
    </row>
    <row r="76" spans="1:10" ht="47.25" customHeight="1" thickBot="1">
      <c r="A76" s="65" t="s">
        <v>164</v>
      </c>
      <c r="B76" s="242" t="s">
        <v>327</v>
      </c>
      <c r="C76" s="62" t="s">
        <v>165</v>
      </c>
      <c r="D76" s="66" t="s">
        <v>163</v>
      </c>
      <c r="E76" s="67" t="s">
        <v>117</v>
      </c>
      <c r="F76" s="31" t="s">
        <v>16</v>
      </c>
      <c r="G76" s="188">
        <v>479</v>
      </c>
      <c r="H76" s="486">
        <v>3502</v>
      </c>
      <c r="I76" s="7"/>
      <c r="J76" s="5"/>
    </row>
    <row r="77" spans="1:10" s="9" customFormat="1" ht="47.25" customHeight="1">
      <c r="A77" s="98" t="s">
        <v>777</v>
      </c>
      <c r="B77" s="257" t="s">
        <v>781</v>
      </c>
      <c r="C77" s="190" t="s">
        <v>778</v>
      </c>
      <c r="D77" s="60" t="s">
        <v>710</v>
      </c>
      <c r="E77" s="416" t="s">
        <v>765</v>
      </c>
      <c r="F77" s="32" t="s">
        <v>16</v>
      </c>
      <c r="G77" s="28">
        <v>2089</v>
      </c>
      <c r="H77" s="488">
        <v>6858</v>
      </c>
      <c r="I77" s="7"/>
      <c r="J77" s="7"/>
    </row>
    <row r="78" spans="1:10" ht="47.25" customHeight="1">
      <c r="A78" s="98" t="s">
        <v>779</v>
      </c>
      <c r="B78" s="257" t="s">
        <v>781</v>
      </c>
      <c r="C78" s="190" t="s">
        <v>780</v>
      </c>
      <c r="D78" s="60" t="s">
        <v>782</v>
      </c>
      <c r="E78" s="416" t="s">
        <v>765</v>
      </c>
      <c r="F78" s="32" t="s">
        <v>16</v>
      </c>
      <c r="G78" s="28">
        <v>1315</v>
      </c>
      <c r="H78" s="488">
        <v>7349</v>
      </c>
      <c r="I78" s="7"/>
      <c r="J78" s="5"/>
    </row>
    <row r="79" spans="1:10" ht="47.25" customHeight="1">
      <c r="A79" s="160" t="s">
        <v>783</v>
      </c>
      <c r="B79" s="165" t="s">
        <v>781</v>
      </c>
      <c r="C79" s="51" t="s">
        <v>785</v>
      </c>
      <c r="D79" s="55" t="s">
        <v>784</v>
      </c>
      <c r="E79" s="422" t="s">
        <v>765</v>
      </c>
      <c r="F79" s="48" t="s">
        <v>16</v>
      </c>
      <c r="G79" s="20">
        <v>2936</v>
      </c>
      <c r="H79" s="486">
        <v>3686</v>
      </c>
      <c r="I79" s="7"/>
      <c r="J79" s="5"/>
    </row>
    <row r="80" spans="1:10" ht="47.25" customHeight="1">
      <c r="A80" s="160" t="s">
        <v>970</v>
      </c>
      <c r="B80" s="165" t="s">
        <v>170</v>
      </c>
      <c r="C80" s="51" t="s">
        <v>971</v>
      </c>
      <c r="D80" s="55" t="s">
        <v>972</v>
      </c>
      <c r="E80" s="422" t="s">
        <v>765</v>
      </c>
      <c r="F80" s="48" t="s">
        <v>16</v>
      </c>
      <c r="G80" s="20">
        <v>111</v>
      </c>
      <c r="H80" s="486">
        <v>1206</v>
      </c>
      <c r="I80" s="7"/>
      <c r="J80" s="5"/>
    </row>
    <row r="81" spans="1:10" ht="47.25" customHeight="1">
      <c r="A81" s="160" t="s">
        <v>1014</v>
      </c>
      <c r="B81" s="165" t="s">
        <v>170</v>
      </c>
      <c r="C81" s="51" t="s">
        <v>1015</v>
      </c>
      <c r="D81" s="55" t="s">
        <v>1016</v>
      </c>
      <c r="E81" s="422" t="s">
        <v>742</v>
      </c>
      <c r="F81" s="48" t="s">
        <v>16</v>
      </c>
      <c r="G81" s="20">
        <v>331</v>
      </c>
      <c r="H81" s="486">
        <v>331</v>
      </c>
      <c r="I81" s="7"/>
      <c r="J81" s="5"/>
    </row>
    <row r="82" spans="1:10" ht="47.25" customHeight="1" thickBot="1">
      <c r="A82" s="65" t="s">
        <v>1017</v>
      </c>
      <c r="B82" s="242" t="s">
        <v>170</v>
      </c>
      <c r="C82" s="62" t="s">
        <v>1018</v>
      </c>
      <c r="D82" s="66" t="s">
        <v>1019</v>
      </c>
      <c r="E82" s="438" t="s">
        <v>742</v>
      </c>
      <c r="F82" s="31" t="s">
        <v>16</v>
      </c>
      <c r="G82" s="30">
        <v>249</v>
      </c>
      <c r="H82" s="487">
        <v>543</v>
      </c>
      <c r="I82" s="7"/>
      <c r="J82" s="5"/>
    </row>
    <row r="83" spans="1:10" ht="47.25" customHeight="1">
      <c r="A83" s="241" t="s">
        <v>46</v>
      </c>
      <c r="B83" s="164"/>
      <c r="C83" s="59" t="s">
        <v>44</v>
      </c>
      <c r="D83" s="72" t="s">
        <v>306</v>
      </c>
      <c r="E83" s="275" t="s">
        <v>45</v>
      </c>
      <c r="F83" s="209" t="s">
        <v>11</v>
      </c>
      <c r="G83" s="28">
        <v>381</v>
      </c>
      <c r="H83" s="493">
        <v>381</v>
      </c>
      <c r="I83" s="9"/>
    </row>
    <row r="84" spans="1:10" ht="47.25" customHeight="1">
      <c r="A84" s="161" t="s">
        <v>55</v>
      </c>
      <c r="B84" s="45"/>
      <c r="C84" s="50" t="s">
        <v>54</v>
      </c>
      <c r="D84" s="56" t="s">
        <v>994</v>
      </c>
      <c r="E84" s="269" t="s">
        <v>45</v>
      </c>
      <c r="F84" s="23" t="s">
        <v>11</v>
      </c>
      <c r="G84" s="20">
        <v>771</v>
      </c>
      <c r="H84" s="489">
        <v>2274</v>
      </c>
      <c r="I84" s="9"/>
    </row>
    <row r="85" spans="1:10" ht="47.25" customHeight="1">
      <c r="A85" s="161" t="s">
        <v>104</v>
      </c>
      <c r="B85" s="158" t="s">
        <v>100</v>
      </c>
      <c r="C85" s="50" t="s">
        <v>103</v>
      </c>
      <c r="D85" s="347" t="s">
        <v>102</v>
      </c>
      <c r="E85" s="269" t="s">
        <v>98</v>
      </c>
      <c r="F85" s="338" t="s">
        <v>11</v>
      </c>
      <c r="G85" s="20">
        <v>1237</v>
      </c>
      <c r="H85" s="489">
        <v>1237</v>
      </c>
      <c r="I85" s="9"/>
      <c r="J85" s="4"/>
    </row>
    <row r="86" spans="1:10" ht="47.25" customHeight="1">
      <c r="A86" s="241" t="s">
        <v>451</v>
      </c>
      <c r="B86" s="164"/>
      <c r="C86" s="59" t="s">
        <v>716</v>
      </c>
      <c r="D86" s="72" t="s">
        <v>217</v>
      </c>
      <c r="E86" s="276" t="s">
        <v>455</v>
      </c>
      <c r="F86" s="209" t="s">
        <v>11</v>
      </c>
      <c r="G86" s="28">
        <v>79</v>
      </c>
      <c r="H86" s="489">
        <v>79</v>
      </c>
      <c r="I86" s="517"/>
      <c r="J86" s="4"/>
    </row>
    <row r="87" spans="1:10" ht="47.25" customHeight="1" thickBot="1">
      <c r="A87" s="163" t="s">
        <v>452</v>
      </c>
      <c r="B87" s="35"/>
      <c r="C87" s="204" t="s">
        <v>453</v>
      </c>
      <c r="D87" s="58" t="s">
        <v>454</v>
      </c>
      <c r="E87" s="277" t="s">
        <v>455</v>
      </c>
      <c r="F87" s="68" t="s">
        <v>11</v>
      </c>
      <c r="G87" s="188">
        <v>235</v>
      </c>
      <c r="H87" s="489">
        <v>235</v>
      </c>
      <c r="I87" s="9"/>
      <c r="J87" s="4"/>
    </row>
    <row r="88" spans="1:10" ht="47.25" customHeight="1">
      <c r="A88" s="161" t="s">
        <v>52</v>
      </c>
      <c r="B88" s="45"/>
      <c r="C88" s="50" t="s">
        <v>53</v>
      </c>
      <c r="D88" s="56" t="s">
        <v>307</v>
      </c>
      <c r="E88" s="269" t="s">
        <v>48</v>
      </c>
      <c r="F88" s="23" t="s">
        <v>11</v>
      </c>
      <c r="G88" s="20">
        <v>552</v>
      </c>
      <c r="H88" s="489">
        <v>552</v>
      </c>
    </row>
    <row r="89" spans="1:10" ht="47.25" customHeight="1">
      <c r="A89" s="241" t="s">
        <v>590</v>
      </c>
      <c r="B89" s="207" t="s">
        <v>703</v>
      </c>
      <c r="C89" s="59" t="s">
        <v>591</v>
      </c>
      <c r="D89" s="72" t="s">
        <v>592</v>
      </c>
      <c r="E89" s="61" t="s">
        <v>593</v>
      </c>
      <c r="F89" s="209" t="s">
        <v>11</v>
      </c>
      <c r="G89" s="28">
        <v>15533</v>
      </c>
      <c r="H89" s="489">
        <v>15533</v>
      </c>
      <c r="I89" s="9"/>
      <c r="J89" s="4"/>
    </row>
    <row r="90" spans="1:10" ht="47.25" customHeight="1">
      <c r="A90" s="161" t="s">
        <v>656</v>
      </c>
      <c r="B90" s="110" t="s">
        <v>703</v>
      </c>
      <c r="C90" s="50" t="s">
        <v>657</v>
      </c>
      <c r="D90" s="56" t="s">
        <v>373</v>
      </c>
      <c r="E90" s="61" t="s">
        <v>601</v>
      </c>
      <c r="F90" s="23" t="s">
        <v>11</v>
      </c>
      <c r="G90" s="28">
        <v>444</v>
      </c>
      <c r="H90" s="489">
        <v>444</v>
      </c>
      <c r="I90" s="9"/>
      <c r="J90" s="4"/>
    </row>
    <row r="91" spans="1:10" ht="47.25" customHeight="1">
      <c r="A91" s="342" t="s">
        <v>651</v>
      </c>
      <c r="B91" s="337" t="s">
        <v>703</v>
      </c>
      <c r="C91" s="341" t="s">
        <v>652</v>
      </c>
      <c r="D91" s="340" t="s">
        <v>207</v>
      </c>
      <c r="E91" s="339" t="s">
        <v>601</v>
      </c>
      <c r="F91" s="338" t="s">
        <v>11</v>
      </c>
      <c r="G91" s="340">
        <v>1500</v>
      </c>
      <c r="H91" s="489">
        <v>1500</v>
      </c>
      <c r="I91" s="9"/>
      <c r="J91" s="4"/>
    </row>
    <row r="92" spans="1:10" ht="47.25" customHeight="1">
      <c r="A92" s="161" t="s">
        <v>663</v>
      </c>
      <c r="B92" s="110" t="s">
        <v>703</v>
      </c>
      <c r="C92" s="50" t="s">
        <v>664</v>
      </c>
      <c r="D92" s="56" t="s">
        <v>665</v>
      </c>
      <c r="E92" s="61" t="s">
        <v>105</v>
      </c>
      <c r="F92" s="23" t="s">
        <v>11</v>
      </c>
      <c r="G92" s="28">
        <v>67224</v>
      </c>
      <c r="H92" s="489">
        <v>67224</v>
      </c>
      <c r="I92" s="9"/>
      <c r="J92" s="4"/>
    </row>
    <row r="93" spans="1:10" ht="47.25" customHeight="1">
      <c r="A93" s="161" t="s">
        <v>669</v>
      </c>
      <c r="B93" s="110" t="s">
        <v>703</v>
      </c>
      <c r="C93" s="50" t="s">
        <v>670</v>
      </c>
      <c r="D93" s="56" t="s">
        <v>671</v>
      </c>
      <c r="E93" s="61" t="s">
        <v>105</v>
      </c>
      <c r="F93" s="23" t="s">
        <v>11</v>
      </c>
      <c r="G93" s="28">
        <v>78748</v>
      </c>
      <c r="H93" s="489">
        <v>94041</v>
      </c>
      <c r="I93" s="9"/>
      <c r="J93" s="4"/>
    </row>
    <row r="94" spans="1:10" ht="47.25" customHeight="1">
      <c r="A94" s="161" t="s">
        <v>679</v>
      </c>
      <c r="B94" s="110" t="s">
        <v>703</v>
      </c>
      <c r="C94" s="50" t="s">
        <v>680</v>
      </c>
      <c r="D94" s="56" t="s">
        <v>704</v>
      </c>
      <c r="E94" s="61" t="s">
        <v>105</v>
      </c>
      <c r="F94" s="23" t="s">
        <v>11</v>
      </c>
      <c r="G94" s="28">
        <v>22258</v>
      </c>
      <c r="H94" s="489">
        <v>22258</v>
      </c>
      <c r="I94" s="9"/>
      <c r="J94" s="4"/>
    </row>
    <row r="95" spans="1:10" ht="47.25" customHeight="1">
      <c r="A95" s="161" t="s">
        <v>683</v>
      </c>
      <c r="B95" s="110" t="s">
        <v>703</v>
      </c>
      <c r="C95" s="50" t="s">
        <v>685</v>
      </c>
      <c r="D95" s="56" t="s">
        <v>684</v>
      </c>
      <c r="E95" s="61" t="s">
        <v>105</v>
      </c>
      <c r="F95" s="23" t="s">
        <v>11</v>
      </c>
      <c r="G95" s="28">
        <v>0</v>
      </c>
      <c r="H95" s="489">
        <v>20493</v>
      </c>
      <c r="I95" s="9"/>
      <c r="J95" s="4"/>
    </row>
    <row r="96" spans="1:10" ht="47.25" customHeight="1">
      <c r="A96" s="161" t="s">
        <v>686</v>
      </c>
      <c r="B96" s="110" t="s">
        <v>703</v>
      </c>
      <c r="C96" s="50" t="s">
        <v>687</v>
      </c>
      <c r="D96" s="56" t="s">
        <v>705</v>
      </c>
      <c r="E96" s="61" t="s">
        <v>105</v>
      </c>
      <c r="F96" s="23" t="s">
        <v>11</v>
      </c>
      <c r="G96" s="28">
        <v>13098</v>
      </c>
      <c r="H96" s="489">
        <v>18830</v>
      </c>
      <c r="I96" s="9"/>
      <c r="J96" s="4"/>
    </row>
    <row r="97" spans="1:10" ht="47.25" customHeight="1">
      <c r="A97" s="161" t="s">
        <v>456</v>
      </c>
      <c r="B97" s="110" t="s">
        <v>703</v>
      </c>
      <c r="C97" s="50" t="s">
        <v>457</v>
      </c>
      <c r="D97" s="347" t="s">
        <v>912</v>
      </c>
      <c r="E97" s="53" t="s">
        <v>458</v>
      </c>
      <c r="F97" s="338" t="s">
        <v>11</v>
      </c>
      <c r="G97" s="176">
        <v>5786</v>
      </c>
      <c r="H97" s="489">
        <v>13723</v>
      </c>
      <c r="I97" s="9"/>
      <c r="J97" s="4"/>
    </row>
    <row r="98" spans="1:10" ht="47.25" customHeight="1" thickBot="1">
      <c r="A98" s="241" t="s">
        <v>47</v>
      </c>
      <c r="B98" s="164"/>
      <c r="C98" s="59" t="s">
        <v>49</v>
      </c>
      <c r="D98" s="72" t="s">
        <v>308</v>
      </c>
      <c r="E98" s="61" t="s">
        <v>48</v>
      </c>
      <c r="F98" s="209" t="s">
        <v>11</v>
      </c>
      <c r="G98" s="20">
        <v>564</v>
      </c>
      <c r="H98" s="489">
        <v>900</v>
      </c>
      <c r="I98" s="9"/>
      <c r="J98" s="251"/>
    </row>
    <row r="99" spans="1:10" ht="47.25" customHeight="1">
      <c r="A99" s="161" t="s">
        <v>59</v>
      </c>
      <c r="B99" s="45"/>
      <c r="C99" s="50" t="s">
        <v>58</v>
      </c>
      <c r="D99" s="56" t="s">
        <v>60</v>
      </c>
      <c r="E99" s="53" t="s">
        <v>48</v>
      </c>
      <c r="F99" s="23" t="s">
        <v>11</v>
      </c>
      <c r="G99" s="20">
        <v>550</v>
      </c>
      <c r="H99" s="489">
        <v>12344</v>
      </c>
      <c r="I99" s="9"/>
      <c r="J99" s="4"/>
    </row>
    <row r="100" spans="1:10" ht="47.25" customHeight="1">
      <c r="A100" s="161" t="s">
        <v>57</v>
      </c>
      <c r="B100" s="45"/>
      <c r="C100" s="50" t="s">
        <v>56</v>
      </c>
      <c r="D100" s="56" t="s">
        <v>61</v>
      </c>
      <c r="E100" s="53" t="s">
        <v>48</v>
      </c>
      <c r="F100" s="23" t="s">
        <v>11</v>
      </c>
      <c r="G100" s="20">
        <v>1255</v>
      </c>
      <c r="H100" s="489">
        <v>4085</v>
      </c>
      <c r="I100" s="9"/>
      <c r="J100" s="4"/>
    </row>
    <row r="101" spans="1:10" ht="47.25" customHeight="1">
      <c r="A101" s="161" t="s">
        <v>122</v>
      </c>
      <c r="B101" s="45"/>
      <c r="C101" s="50" t="s">
        <v>123</v>
      </c>
      <c r="D101" s="56" t="s">
        <v>124</v>
      </c>
      <c r="E101" s="53" t="s">
        <v>117</v>
      </c>
      <c r="F101" s="23" t="s">
        <v>11</v>
      </c>
      <c r="G101" s="20">
        <v>831</v>
      </c>
      <c r="H101" s="489">
        <v>831</v>
      </c>
      <c r="I101" s="9"/>
      <c r="J101" s="4"/>
    </row>
    <row r="102" spans="1:10" ht="47.25" customHeight="1">
      <c r="A102" s="161" t="s">
        <v>99</v>
      </c>
      <c r="B102" s="158" t="s">
        <v>100</v>
      </c>
      <c r="C102" s="50" t="s">
        <v>101</v>
      </c>
      <c r="D102" s="56" t="s">
        <v>43</v>
      </c>
      <c r="E102" s="53" t="s">
        <v>117</v>
      </c>
      <c r="F102" s="23" t="s">
        <v>11</v>
      </c>
      <c r="G102" s="20">
        <v>1199</v>
      </c>
      <c r="H102" s="489">
        <v>1199</v>
      </c>
      <c r="I102" s="9"/>
      <c r="J102" s="4"/>
    </row>
    <row r="103" spans="1:10" ht="47.25" customHeight="1">
      <c r="A103" s="161" t="s">
        <v>941</v>
      </c>
      <c r="B103" s="158" t="s">
        <v>942</v>
      </c>
      <c r="C103" s="50" t="s">
        <v>943</v>
      </c>
      <c r="D103" s="347" t="s">
        <v>944</v>
      </c>
      <c r="E103" s="53" t="s">
        <v>332</v>
      </c>
      <c r="F103" s="338" t="s">
        <v>11</v>
      </c>
      <c r="G103" s="20">
        <v>7916</v>
      </c>
      <c r="H103" s="489">
        <v>7916</v>
      </c>
      <c r="I103" s="7"/>
      <c r="J103" s="4"/>
    </row>
    <row r="104" spans="1:10" ht="47.25" customHeight="1">
      <c r="A104" s="161" t="s">
        <v>134</v>
      </c>
      <c r="B104" s="45"/>
      <c r="C104" s="50" t="s">
        <v>133</v>
      </c>
      <c r="D104" s="347" t="s">
        <v>132</v>
      </c>
      <c r="E104" s="53" t="s">
        <v>105</v>
      </c>
      <c r="F104" s="338" t="s">
        <v>11</v>
      </c>
      <c r="G104" s="188">
        <v>1210</v>
      </c>
      <c r="H104" s="489">
        <v>4600</v>
      </c>
      <c r="I104" s="9"/>
      <c r="J104" s="4"/>
    </row>
    <row r="105" spans="1:10" ht="47.25" customHeight="1" thickBot="1">
      <c r="A105" s="81" t="s">
        <v>902</v>
      </c>
      <c r="B105" s="262"/>
      <c r="C105" s="350" t="s">
        <v>903</v>
      </c>
      <c r="D105" s="237" t="s">
        <v>102</v>
      </c>
      <c r="E105" s="231" t="s">
        <v>458</v>
      </c>
      <c r="F105" s="221" t="s">
        <v>11</v>
      </c>
      <c r="G105" s="191">
        <v>1430</v>
      </c>
      <c r="H105" s="489">
        <v>1430</v>
      </c>
      <c r="I105" s="9"/>
      <c r="J105" s="4"/>
    </row>
    <row r="106" spans="1:10" ht="47.25" customHeight="1">
      <c r="A106" s="408" t="s">
        <v>735</v>
      </c>
      <c r="B106" s="63"/>
      <c r="C106" s="409" t="s">
        <v>736</v>
      </c>
      <c r="D106" s="75" t="s">
        <v>737</v>
      </c>
      <c r="E106" s="410" t="s">
        <v>738</v>
      </c>
      <c r="F106" s="232" t="s">
        <v>11</v>
      </c>
      <c r="G106" s="191">
        <v>58</v>
      </c>
      <c r="H106" s="489">
        <v>58</v>
      </c>
      <c r="I106" s="9"/>
      <c r="J106" s="518"/>
    </row>
    <row r="107" spans="1:10" ht="47.25" customHeight="1">
      <c r="A107" s="161" t="s">
        <v>740</v>
      </c>
      <c r="B107" s="45"/>
      <c r="C107" s="50" t="s">
        <v>739</v>
      </c>
      <c r="D107" s="347" t="s">
        <v>741</v>
      </c>
      <c r="E107" s="422" t="s">
        <v>742</v>
      </c>
      <c r="F107" s="338" t="s">
        <v>11</v>
      </c>
      <c r="G107" s="191">
        <v>78</v>
      </c>
      <c r="H107" s="489">
        <v>78</v>
      </c>
      <c r="I107" s="9"/>
      <c r="J107" s="518"/>
    </row>
    <row r="108" spans="1:10" ht="47.25" customHeight="1">
      <c r="A108" s="161" t="s">
        <v>758</v>
      </c>
      <c r="B108" s="110" t="s">
        <v>703</v>
      </c>
      <c r="C108" s="50" t="s">
        <v>759</v>
      </c>
      <c r="D108" s="347" t="s">
        <v>757</v>
      </c>
      <c r="E108" s="422" t="s">
        <v>742</v>
      </c>
      <c r="F108" s="338" t="s">
        <v>11</v>
      </c>
      <c r="G108" s="191">
        <v>0</v>
      </c>
      <c r="H108" s="489">
        <v>542</v>
      </c>
      <c r="I108" s="9"/>
      <c r="J108" s="4"/>
    </row>
    <row r="109" spans="1:10" ht="47.25" customHeight="1">
      <c r="A109" s="161" t="s">
        <v>866</v>
      </c>
      <c r="B109" s="45"/>
      <c r="C109" s="50" t="s">
        <v>867</v>
      </c>
      <c r="D109" s="347" t="s">
        <v>868</v>
      </c>
      <c r="E109" s="422" t="s">
        <v>742</v>
      </c>
      <c r="F109" s="338" t="s">
        <v>11</v>
      </c>
      <c r="G109" s="191">
        <v>813</v>
      </c>
      <c r="H109" s="489">
        <v>1321</v>
      </c>
      <c r="I109" s="9"/>
      <c r="J109" s="518"/>
    </row>
    <row r="110" spans="1:10" ht="47.25" customHeight="1">
      <c r="A110" s="161" t="s">
        <v>869</v>
      </c>
      <c r="B110" s="45"/>
      <c r="C110" s="50" t="s">
        <v>870</v>
      </c>
      <c r="D110" s="347" t="s">
        <v>102</v>
      </c>
      <c r="E110" s="422" t="s">
        <v>742</v>
      </c>
      <c r="F110" s="338" t="s">
        <v>11</v>
      </c>
      <c r="G110" s="191">
        <v>2062</v>
      </c>
      <c r="H110" s="489">
        <v>2062</v>
      </c>
      <c r="I110" s="9"/>
      <c r="J110" s="518"/>
    </row>
    <row r="111" spans="1:10" ht="47.25" customHeight="1">
      <c r="A111" s="161" t="s">
        <v>871</v>
      </c>
      <c r="B111" s="45"/>
      <c r="C111" s="50" t="s">
        <v>872</v>
      </c>
      <c r="D111" s="347" t="s">
        <v>873</v>
      </c>
      <c r="E111" s="422" t="s">
        <v>742</v>
      </c>
      <c r="F111" s="338" t="s">
        <v>11</v>
      </c>
      <c r="G111" s="191">
        <v>172</v>
      </c>
      <c r="H111" s="489">
        <v>172</v>
      </c>
      <c r="I111" s="9"/>
      <c r="J111" s="4"/>
    </row>
    <row r="112" spans="1:10" ht="47.25" customHeight="1">
      <c r="A112" s="161" t="s">
        <v>904</v>
      </c>
      <c r="B112" s="45"/>
      <c r="C112" s="50" t="s">
        <v>905</v>
      </c>
      <c r="D112" s="347" t="s">
        <v>906</v>
      </c>
      <c r="E112" s="422" t="s">
        <v>765</v>
      </c>
      <c r="F112" s="338" t="s">
        <v>11</v>
      </c>
      <c r="G112" s="188">
        <v>934</v>
      </c>
      <c r="H112" s="489">
        <v>934</v>
      </c>
      <c r="I112" s="9"/>
      <c r="J112" s="4"/>
    </row>
    <row r="113" spans="1:10" ht="47.25" customHeight="1">
      <c r="A113" s="161" t="s">
        <v>907</v>
      </c>
      <c r="B113" s="45"/>
      <c r="C113" s="50" t="s">
        <v>908</v>
      </c>
      <c r="D113" s="347" t="s">
        <v>909</v>
      </c>
      <c r="E113" s="422" t="s">
        <v>765</v>
      </c>
      <c r="F113" s="338" t="s">
        <v>11</v>
      </c>
      <c r="G113" s="191">
        <v>897</v>
      </c>
      <c r="H113" s="489">
        <v>897</v>
      </c>
      <c r="I113" s="9"/>
      <c r="J113" s="4"/>
    </row>
    <row r="114" spans="1:10" ht="47.25" customHeight="1">
      <c r="A114" s="161" t="s">
        <v>910</v>
      </c>
      <c r="B114" s="45"/>
      <c r="C114" s="50" t="s">
        <v>911</v>
      </c>
      <c r="D114" s="347" t="s">
        <v>364</v>
      </c>
      <c r="E114" s="422" t="s">
        <v>776</v>
      </c>
      <c r="F114" s="338" t="s">
        <v>11</v>
      </c>
      <c r="G114" s="191">
        <v>1365</v>
      </c>
      <c r="H114" s="489">
        <v>1365</v>
      </c>
      <c r="I114" s="9"/>
      <c r="J114" s="4"/>
    </row>
    <row r="115" spans="1:10" ht="47.25" customHeight="1">
      <c r="A115" s="161" t="s">
        <v>913</v>
      </c>
      <c r="B115" s="45"/>
      <c r="C115" s="50" t="s">
        <v>914</v>
      </c>
      <c r="D115" s="347" t="s">
        <v>542</v>
      </c>
      <c r="E115" s="422" t="s">
        <v>742</v>
      </c>
      <c r="F115" s="338" t="s">
        <v>11</v>
      </c>
      <c r="G115" s="191">
        <v>1322</v>
      </c>
      <c r="H115" s="489">
        <v>19358</v>
      </c>
      <c r="I115" s="9"/>
      <c r="J115" s="4"/>
    </row>
    <row r="116" spans="1:10" ht="47.25" customHeight="1">
      <c r="A116" s="161" t="s">
        <v>915</v>
      </c>
      <c r="B116" s="45"/>
      <c r="C116" s="50" t="s">
        <v>916</v>
      </c>
      <c r="D116" s="347" t="s">
        <v>917</v>
      </c>
      <c r="E116" s="422" t="s">
        <v>742</v>
      </c>
      <c r="F116" s="338" t="s">
        <v>11</v>
      </c>
      <c r="G116" s="191">
        <v>1410</v>
      </c>
      <c r="H116" s="489">
        <v>94804</v>
      </c>
      <c r="I116" s="9"/>
      <c r="J116" s="4"/>
    </row>
    <row r="117" spans="1:10" ht="47.25" customHeight="1">
      <c r="A117" s="161" t="s">
        <v>918</v>
      </c>
      <c r="B117" s="45"/>
      <c r="C117" s="50" t="s">
        <v>919</v>
      </c>
      <c r="D117" s="347" t="s">
        <v>542</v>
      </c>
      <c r="E117" s="422" t="s">
        <v>742</v>
      </c>
      <c r="F117" s="338" t="s">
        <v>11</v>
      </c>
      <c r="G117" s="191">
        <v>3503</v>
      </c>
      <c r="H117" s="489">
        <v>21314</v>
      </c>
      <c r="I117" s="9"/>
      <c r="J117" s="4"/>
    </row>
    <row r="118" spans="1:10" ht="47.25" customHeight="1">
      <c r="A118" s="161" t="s">
        <v>920</v>
      </c>
      <c r="B118" s="45"/>
      <c r="C118" s="50" t="s">
        <v>921</v>
      </c>
      <c r="D118" s="347" t="s">
        <v>581</v>
      </c>
      <c r="E118" s="422" t="s">
        <v>742</v>
      </c>
      <c r="F118" s="338" t="s">
        <v>11</v>
      </c>
      <c r="G118" s="191">
        <v>6455</v>
      </c>
      <c r="H118" s="489">
        <v>38837</v>
      </c>
      <c r="I118" s="9"/>
      <c r="J118" s="4"/>
    </row>
    <row r="119" spans="1:10" ht="47.25" customHeight="1" thickBot="1">
      <c r="A119" s="161" t="s">
        <v>928</v>
      </c>
      <c r="B119" s="45"/>
      <c r="C119" s="50" t="s">
        <v>979</v>
      </c>
      <c r="D119" s="347" t="s">
        <v>929</v>
      </c>
      <c r="E119" s="422" t="s">
        <v>742</v>
      </c>
      <c r="F119" s="338" t="s">
        <v>11</v>
      </c>
      <c r="G119" s="191">
        <v>1670</v>
      </c>
      <c r="H119" s="495">
        <v>50445</v>
      </c>
      <c r="I119" s="461"/>
      <c r="J119" s="4"/>
    </row>
    <row r="120" spans="1:10" ht="47.25" customHeight="1">
      <c r="A120" s="357" t="s">
        <v>157</v>
      </c>
      <c r="B120" s="63"/>
      <c r="C120" s="358" t="s">
        <v>158</v>
      </c>
      <c r="D120" s="344" t="s">
        <v>36</v>
      </c>
      <c r="E120" s="54" t="s">
        <v>105</v>
      </c>
      <c r="F120" s="359" t="s">
        <v>4</v>
      </c>
      <c r="G120" s="255">
        <v>775</v>
      </c>
      <c r="H120" s="483">
        <v>3384</v>
      </c>
      <c r="I120" s="9"/>
    </row>
    <row r="121" spans="1:10" ht="47.25" customHeight="1">
      <c r="A121" s="226" t="s">
        <v>480</v>
      </c>
      <c r="B121" s="164"/>
      <c r="C121" s="294" t="s">
        <v>481</v>
      </c>
      <c r="D121" s="61" t="s">
        <v>473</v>
      </c>
      <c r="E121" s="60" t="s">
        <v>332</v>
      </c>
      <c r="F121" s="224" t="s">
        <v>4</v>
      </c>
      <c r="G121" s="191">
        <v>603</v>
      </c>
      <c r="H121" s="484">
        <v>4078</v>
      </c>
      <c r="I121" s="9"/>
    </row>
    <row r="122" spans="1:10" ht="47.25" customHeight="1">
      <c r="A122" s="226" t="s">
        <v>469</v>
      </c>
      <c r="B122" s="164"/>
      <c r="C122" s="294" t="s">
        <v>470</v>
      </c>
      <c r="D122" s="61" t="s">
        <v>467</v>
      </c>
      <c r="E122" s="60" t="s">
        <v>468</v>
      </c>
      <c r="F122" s="224" t="s">
        <v>4</v>
      </c>
      <c r="G122" s="188">
        <v>419</v>
      </c>
      <c r="H122" s="484">
        <v>4246</v>
      </c>
      <c r="I122" s="9"/>
    </row>
    <row r="123" spans="1:10" ht="47.25" customHeight="1">
      <c r="A123" s="223" t="s">
        <v>471</v>
      </c>
      <c r="B123" s="45"/>
      <c r="C123" s="295" t="s">
        <v>472</v>
      </c>
      <c r="D123" s="53" t="s">
        <v>473</v>
      </c>
      <c r="E123" s="55" t="s">
        <v>468</v>
      </c>
      <c r="F123" s="225" t="s">
        <v>4</v>
      </c>
      <c r="G123" s="188">
        <v>722</v>
      </c>
      <c r="H123" s="484">
        <v>4271</v>
      </c>
      <c r="I123" s="9"/>
    </row>
    <row r="124" spans="1:10" ht="47.25" customHeight="1">
      <c r="A124" s="223" t="s">
        <v>474</v>
      </c>
      <c r="B124" s="45"/>
      <c r="C124" s="295" t="s">
        <v>475</v>
      </c>
      <c r="D124" s="53" t="s">
        <v>477</v>
      </c>
      <c r="E124" s="55" t="s">
        <v>468</v>
      </c>
      <c r="F124" s="225" t="s">
        <v>4</v>
      </c>
      <c r="G124" s="188">
        <v>505</v>
      </c>
      <c r="H124" s="484">
        <v>3375</v>
      </c>
      <c r="I124" s="9"/>
    </row>
    <row r="125" spans="1:10" ht="47.25" customHeight="1" thickBot="1">
      <c r="A125" s="354" t="s">
        <v>476</v>
      </c>
      <c r="B125" s="35"/>
      <c r="C125" s="355" t="s">
        <v>478</v>
      </c>
      <c r="D125" s="67" t="s">
        <v>479</v>
      </c>
      <c r="E125" s="66" t="s">
        <v>468</v>
      </c>
      <c r="F125" s="356" t="s">
        <v>4</v>
      </c>
      <c r="G125" s="205">
        <v>1050</v>
      </c>
      <c r="H125" s="490">
        <v>3955</v>
      </c>
      <c r="I125" s="9"/>
    </row>
    <row r="126" spans="1:10" ht="47.25" customHeight="1" thickBot="1">
      <c r="A126" s="458" t="s">
        <v>31</v>
      </c>
      <c r="B126" s="459"/>
      <c r="C126" s="73" t="s">
        <v>32</v>
      </c>
      <c r="D126" s="74" t="s">
        <v>33</v>
      </c>
      <c r="E126" s="274" t="s">
        <v>29</v>
      </c>
      <c r="F126" s="101" t="s">
        <v>18</v>
      </c>
      <c r="G126" s="28">
        <v>4158</v>
      </c>
      <c r="H126" s="488">
        <v>4158</v>
      </c>
      <c r="I126" s="9"/>
      <c r="J126" s="3"/>
    </row>
    <row r="127" spans="1:10" ht="49.5" customHeight="1">
      <c r="A127" s="457" t="s">
        <v>109</v>
      </c>
      <c r="B127" s="263"/>
      <c r="C127" s="42" t="s">
        <v>108</v>
      </c>
      <c r="D127" s="72" t="s">
        <v>309</v>
      </c>
      <c r="E127" s="61" t="s">
        <v>105</v>
      </c>
      <c r="F127" s="264" t="s">
        <v>18</v>
      </c>
      <c r="G127" s="188">
        <v>669</v>
      </c>
      <c r="H127" s="486">
        <v>4217</v>
      </c>
    </row>
    <row r="128" spans="1:10" ht="47.25" customHeight="1">
      <c r="A128" s="457" t="s">
        <v>112</v>
      </c>
      <c r="B128" s="263"/>
      <c r="C128" s="42" t="s">
        <v>111</v>
      </c>
      <c r="D128" s="60" t="s">
        <v>110</v>
      </c>
      <c r="E128" s="61" t="s">
        <v>105</v>
      </c>
      <c r="F128" s="264" t="s">
        <v>18</v>
      </c>
      <c r="G128" s="28">
        <v>941</v>
      </c>
      <c r="H128" s="486">
        <v>5455</v>
      </c>
      <c r="I128" s="9"/>
      <c r="J128" s="3"/>
    </row>
    <row r="129" spans="1:10" ht="47.25" customHeight="1">
      <c r="A129" s="150" t="s">
        <v>114</v>
      </c>
      <c r="B129" s="158"/>
      <c r="C129" s="44" t="s">
        <v>113</v>
      </c>
      <c r="D129" s="55" t="s">
        <v>33</v>
      </c>
      <c r="E129" s="53" t="s">
        <v>105</v>
      </c>
      <c r="F129" s="49" t="s">
        <v>18</v>
      </c>
      <c r="G129" s="20">
        <v>2869</v>
      </c>
      <c r="H129" s="486">
        <v>4717</v>
      </c>
      <c r="I129" s="9"/>
      <c r="J129" s="3"/>
    </row>
    <row r="130" spans="1:10" ht="47.25" customHeight="1" thickBot="1">
      <c r="A130" s="151" t="s">
        <v>119</v>
      </c>
      <c r="B130" s="159"/>
      <c r="C130" s="41" t="s">
        <v>116</v>
      </c>
      <c r="D130" s="58" t="s">
        <v>118</v>
      </c>
      <c r="E130" s="67" t="s">
        <v>117</v>
      </c>
      <c r="F130" s="70" t="s">
        <v>18</v>
      </c>
      <c r="G130" s="188">
        <v>6364</v>
      </c>
      <c r="H130" s="486">
        <v>6364</v>
      </c>
      <c r="I130" s="9"/>
      <c r="J130" s="3"/>
    </row>
    <row r="131" spans="1:10" ht="47.25" customHeight="1" thickBot="1">
      <c r="A131" s="151" t="s">
        <v>752</v>
      </c>
      <c r="B131" s="159"/>
      <c r="C131" s="41" t="s">
        <v>753</v>
      </c>
      <c r="D131" s="72" t="s">
        <v>751</v>
      </c>
      <c r="E131" s="416" t="s">
        <v>742</v>
      </c>
      <c r="F131" s="264" t="s">
        <v>18</v>
      </c>
      <c r="G131" s="28">
        <v>1068</v>
      </c>
      <c r="H131" s="487">
        <v>3014</v>
      </c>
      <c r="I131" s="9"/>
      <c r="J131" s="3"/>
    </row>
    <row r="132" spans="1:10" ht="49.5" customHeight="1">
      <c r="A132" s="140" t="s">
        <v>724</v>
      </c>
      <c r="B132" s="343"/>
      <c r="C132" s="43" t="s">
        <v>725</v>
      </c>
      <c r="D132" s="54" t="s">
        <v>726</v>
      </c>
      <c r="E132" s="268" t="s">
        <v>727</v>
      </c>
      <c r="F132" s="345" t="s">
        <v>2</v>
      </c>
      <c r="G132" s="34">
        <v>0</v>
      </c>
      <c r="H132" s="488">
        <v>0</v>
      </c>
      <c r="I132" s="346"/>
    </row>
    <row r="133" spans="1:10" ht="49.5" customHeight="1" thickBot="1">
      <c r="A133" s="227" t="s">
        <v>94</v>
      </c>
      <c r="B133" s="228"/>
      <c r="C133" s="219" t="s">
        <v>93</v>
      </c>
      <c r="D133" s="220" t="s">
        <v>23</v>
      </c>
      <c r="E133" s="360" t="s">
        <v>45</v>
      </c>
      <c r="F133" s="259" t="s">
        <v>2</v>
      </c>
      <c r="G133" s="188">
        <v>2548</v>
      </c>
      <c r="H133" s="484">
        <v>2548</v>
      </c>
    </row>
    <row r="134" spans="1:10" ht="49.5" customHeight="1" thickBot="1">
      <c r="A134" s="227" t="s">
        <v>482</v>
      </c>
      <c r="B134" s="228"/>
      <c r="C134" s="219" t="s">
        <v>483</v>
      </c>
      <c r="D134" s="220" t="s">
        <v>715</v>
      </c>
      <c r="E134" s="231" t="s">
        <v>458</v>
      </c>
      <c r="F134" s="259" t="s">
        <v>2</v>
      </c>
      <c r="G134" s="188">
        <v>2107</v>
      </c>
      <c r="H134" s="484">
        <v>2107</v>
      </c>
    </row>
    <row r="135" spans="1:10" ht="49.5" customHeight="1" thickBot="1">
      <c r="A135" s="227" t="s">
        <v>877</v>
      </c>
      <c r="B135" s="228"/>
      <c r="C135" s="219" t="s">
        <v>878</v>
      </c>
      <c r="D135" s="220" t="s">
        <v>879</v>
      </c>
      <c r="E135" s="423" t="s">
        <v>765</v>
      </c>
      <c r="F135" s="261" t="s">
        <v>2</v>
      </c>
      <c r="G135" s="176">
        <v>1098</v>
      </c>
      <c r="H135" s="490">
        <v>2393</v>
      </c>
    </row>
    <row r="136" spans="1:10" ht="54" customHeight="1">
      <c r="A136" s="252" t="s">
        <v>688</v>
      </c>
      <c r="B136" s="164" t="s">
        <v>702</v>
      </c>
      <c r="C136" s="42" t="s">
        <v>689</v>
      </c>
      <c r="D136" s="72" t="s">
        <v>690</v>
      </c>
      <c r="E136" s="275" t="s">
        <v>45</v>
      </c>
      <c r="F136" s="253" t="s">
        <v>38</v>
      </c>
      <c r="G136" s="255">
        <v>0</v>
      </c>
      <c r="H136" s="488">
        <v>0</v>
      </c>
    </row>
    <row r="137" spans="1:10" ht="54" customHeight="1">
      <c r="A137" s="252" t="s">
        <v>693</v>
      </c>
      <c r="B137" s="164" t="s">
        <v>702</v>
      </c>
      <c r="C137" s="42" t="s">
        <v>694</v>
      </c>
      <c r="D137" s="72" t="s">
        <v>695</v>
      </c>
      <c r="E137" s="275" t="s">
        <v>45</v>
      </c>
      <c r="F137" s="253" t="s">
        <v>38</v>
      </c>
      <c r="G137" s="191">
        <v>1640</v>
      </c>
      <c r="H137" s="486">
        <v>10655</v>
      </c>
    </row>
    <row r="138" spans="1:10" ht="44.25" customHeight="1" thickBot="1">
      <c r="A138" s="169" t="s">
        <v>67</v>
      </c>
      <c r="B138" s="263" t="s">
        <v>709</v>
      </c>
      <c r="C138" s="44" t="s">
        <v>66</v>
      </c>
      <c r="D138" s="55" t="s">
        <v>65</v>
      </c>
      <c r="E138" s="269" t="s">
        <v>45</v>
      </c>
      <c r="F138" s="37" t="s">
        <v>38</v>
      </c>
      <c r="G138" s="293">
        <v>1380</v>
      </c>
      <c r="H138" s="484">
        <v>4939</v>
      </c>
    </row>
    <row r="139" spans="1:10" ht="44.25" customHeight="1">
      <c r="A139" s="453" t="s">
        <v>938</v>
      </c>
      <c r="B139" s="454" t="s">
        <v>702</v>
      </c>
      <c r="C139" s="43" t="s">
        <v>939</v>
      </c>
      <c r="D139" s="75" t="s">
        <v>940</v>
      </c>
      <c r="E139" s="54" t="s">
        <v>105</v>
      </c>
      <c r="F139" s="253" t="s">
        <v>38</v>
      </c>
      <c r="G139" s="364">
        <v>0</v>
      </c>
      <c r="H139" s="484">
        <v>0</v>
      </c>
      <c r="I139" s="5"/>
      <c r="J139" s="5"/>
    </row>
    <row r="140" spans="1:10" ht="51.75" customHeight="1" thickBot="1">
      <c r="A140" s="252" t="s">
        <v>121</v>
      </c>
      <c r="B140" s="263" t="s">
        <v>709</v>
      </c>
      <c r="C140" s="42" t="s">
        <v>120</v>
      </c>
      <c r="D140" s="72" t="s">
        <v>711</v>
      </c>
      <c r="E140" s="61" t="s">
        <v>117</v>
      </c>
      <c r="F140" s="253" t="s">
        <v>38</v>
      </c>
      <c r="G140" s="364">
        <v>2030</v>
      </c>
      <c r="H140" s="484">
        <v>3755</v>
      </c>
    </row>
    <row r="141" spans="1:10" ht="48" customHeight="1" thickBot="1">
      <c r="A141" s="77" t="s">
        <v>310</v>
      </c>
      <c r="B141" s="78"/>
      <c r="C141" s="78"/>
      <c r="D141" s="79"/>
      <c r="E141" s="80"/>
      <c r="F141" s="78"/>
      <c r="G141" s="146">
        <f>SUM(G6:G140)</f>
        <v>394089</v>
      </c>
      <c r="H141" s="146">
        <f>SUM(H6:H140)</f>
        <v>982500</v>
      </c>
    </row>
    <row r="142" spans="1:10" ht="15">
      <c r="A142" s="13"/>
      <c r="D142" s="11"/>
    </row>
    <row r="143" spans="1:10" ht="15">
      <c r="A143" s="13"/>
      <c r="D143" s="11"/>
    </row>
    <row r="144" spans="1:10" ht="15">
      <c r="A144" s="13"/>
      <c r="D144" s="11"/>
    </row>
    <row r="145" spans="1:4" ht="15.75">
      <c r="A145" s="12"/>
      <c r="D145" s="11"/>
    </row>
    <row r="146" spans="1:4" ht="15.75">
      <c r="A146" s="12"/>
      <c r="D146" s="11"/>
    </row>
    <row r="147" spans="1:4" ht="15.75">
      <c r="A147" s="12"/>
      <c r="D147" s="11"/>
    </row>
    <row r="148" spans="1:4" ht="15.75">
      <c r="A148" s="12"/>
      <c r="D148" s="11"/>
    </row>
    <row r="149" spans="1:4" ht="15.75">
      <c r="A149" s="12"/>
      <c r="D149" s="11"/>
    </row>
    <row r="150" spans="1:4">
      <c r="D150" s="11"/>
    </row>
    <row r="151" spans="1:4">
      <c r="D151" s="11"/>
    </row>
    <row r="152" spans="1:4">
      <c r="D152" s="11"/>
    </row>
    <row r="153" spans="1:4">
      <c r="D153" s="11"/>
    </row>
    <row r="154" spans="1:4">
      <c r="D154" s="11"/>
    </row>
    <row r="155" spans="1:4">
      <c r="D155" s="11"/>
    </row>
    <row r="156" spans="1:4">
      <c r="D156" s="11"/>
    </row>
    <row r="157" spans="1:4">
      <c r="D157" s="11"/>
    </row>
    <row r="158" spans="1:4">
      <c r="D158" s="11"/>
    </row>
    <row r="159" spans="1:4">
      <c r="D159" s="11"/>
    </row>
    <row r="160" spans="1:4">
      <c r="D160" s="11"/>
    </row>
    <row r="161" spans="4:4">
      <c r="D161" s="11"/>
    </row>
    <row r="162" spans="4:4">
      <c r="D162" s="11"/>
    </row>
    <row r="163" spans="4:4">
      <c r="D163" s="11"/>
    </row>
    <row r="164" spans="4:4">
      <c r="D164" s="11"/>
    </row>
    <row r="165" spans="4:4">
      <c r="D165" s="11"/>
    </row>
    <row r="166" spans="4:4">
      <c r="D166" s="11"/>
    </row>
    <row r="167" spans="4:4">
      <c r="D167" s="11"/>
    </row>
    <row r="168" spans="4:4">
      <c r="D168" s="11"/>
    </row>
    <row r="169" spans="4:4">
      <c r="D169" s="11"/>
    </row>
    <row r="170" spans="4:4">
      <c r="D170" s="11"/>
    </row>
    <row r="171" spans="4:4">
      <c r="D171" s="11"/>
    </row>
    <row r="172" spans="4:4">
      <c r="D172" s="11"/>
    </row>
    <row r="173" spans="4:4">
      <c r="D173" s="11"/>
    </row>
    <row r="174" spans="4:4">
      <c r="D174" s="11"/>
    </row>
    <row r="175" spans="4:4">
      <c r="D175" s="11"/>
    </row>
    <row r="176" spans="4:4">
      <c r="D176" s="11"/>
    </row>
    <row r="177" spans="4:4">
      <c r="D177" s="11"/>
    </row>
    <row r="178" spans="4:4">
      <c r="D178" s="11"/>
    </row>
    <row r="179" spans="4:4">
      <c r="D179" s="11"/>
    </row>
    <row r="180" spans="4:4">
      <c r="D180" s="11"/>
    </row>
    <row r="181" spans="4:4">
      <c r="D181" s="11"/>
    </row>
    <row r="182" spans="4:4">
      <c r="D182" s="11"/>
    </row>
    <row r="183" spans="4:4">
      <c r="D183" s="11"/>
    </row>
    <row r="184" spans="4:4">
      <c r="D184" s="11"/>
    </row>
  </sheetData>
  <mergeCells count="2">
    <mergeCell ref="A1:G2"/>
    <mergeCell ref="A3:G4"/>
  </mergeCells>
  <phoneticPr fontId="4" type="noConversion"/>
  <hyperlinks>
    <hyperlink ref="A120" r:id="rId1" tooltip="Klikněte pro detail záznamu" display="https://www.rvvi.cz/cep?s=jednoduche-vyhledavani&amp;ss=detail&amp;n=2&amp;h=QK1810233"/>
    <hyperlink ref="A76" r:id="rId2" tooltip="Klikněte pro detail záznamu" display="https://www.rvvi.cz/cep?s=jednoduche-vyhledavani&amp;ss=detail&amp;n=2&amp;h=TH03030023"/>
    <hyperlink ref="A6" r:id="rId3" tooltip="Klikněte pro detail záznamu" display="https://www.rvvi.cz/cep?s=jednoduche-vyhledavani&amp;ss=detail&amp;n=0&amp;h=GA18-01396S"/>
    <hyperlink ref="A7" r:id="rId4" tooltip="Klikněte pro detail záznamu" display="https://www.rvvi.cz/cep?s=jednoduche-vyhledavani&amp;ss=detail&amp;n=0&amp;h=GA18-02606S"/>
    <hyperlink ref="A8" r:id="rId5" tooltip="Klikněte pro detail záznamu" display="https://www.rvvi.cz/cep?s=jednoduche-vyhledavani&amp;ss=detail&amp;n=0&amp;h=GA18-03847S"/>
    <hyperlink ref="A9" r:id="rId6" tooltip="Klikněte pro detail záznamu" display="https://www.rvvi.cz/cep?s=jednoduche-vyhledavani&amp;ss=detail&amp;n=0&amp;h=GA18-04291S"/>
    <hyperlink ref="A10" r:id="rId7" tooltip="Klikněte pro detail záznamu" display="https://www.rvvi.cz/cep?s=jednoduche-vyhledavani&amp;ss=detail&amp;n=0&amp;h=GA18-05432S"/>
    <hyperlink ref="A11" r:id="rId8" tooltip="Klikněte pro detail záznamu" display="https://www.rvvi.cz/cep?s=jednoduche-vyhledavani&amp;ss=detail&amp;n=0&amp;h=GA18-05770S"/>
    <hyperlink ref="A12" r:id="rId9" tooltip="Klikněte pro detail záznamu" display="https://www.rvvi.cz/cep?s=jednoduche-vyhledavani&amp;ss=detail&amp;n=0&amp;h=GA18-06915S"/>
    <hyperlink ref="A13" r:id="rId10" tooltip="Klikněte pro detail záznamu" display="https://www.rvvi.cz/cep?s=jednoduche-vyhledavani&amp;ss=detail&amp;n=0&amp;h=GA18-07563S"/>
    <hyperlink ref="A14" r:id="rId11" tooltip="Klikněte pro detail záznamu" display="https://www.rvvi.cz/cep?s=jednoduche-vyhledavani&amp;ss=detail&amp;n=0&amp;h=GA18-07585S"/>
    <hyperlink ref="A24" r:id="rId12" tooltip="Klikněte pro detail záznamu" display="https://www.rvvi.cz/cep?s=jednoduche-vyhledavani&amp;ss=detail&amp;n=0&amp;h=GA18-08874S"/>
    <hyperlink ref="A15" r:id="rId13" tooltip="Klikněte pro detail záznamu" display="https://www.rvvi.cz/cep?s=jednoduche-vyhledavani&amp;ss=detail&amp;n=0&amp;h=GA18-09914S"/>
    <hyperlink ref="A16" r:id="rId14" tooltip="Klikněte pro detail záznamu" display="https://www.rvvi.cz/cep?s=jednoduche-vyhledavani&amp;ss=detail&amp;n=0&amp;h=GA18-10349S"/>
    <hyperlink ref="A17" r:id="rId15" tooltip="Klikněte pro detail záznamu" display="https://www.rvvi.cz/cep?s=jednoduche-vyhledavani&amp;ss=detail&amp;n=0&amp;h=GA18-11193S"/>
    <hyperlink ref="A18" r:id="rId16" tooltip="Klikněte pro detail záznamu" display="https://www.rvvi.cz/cep?s=jednoduche-vyhledavani&amp;ss=detail&amp;n=0&amp;h=GA18-12166S"/>
    <hyperlink ref="A19" r:id="rId17" tooltip="Klikněte pro detail záznamu" display="https://www.rvvi.cz/cep?s=jednoduche-vyhledavani&amp;ss=detail&amp;n=0&amp;h=GA18-12178S"/>
    <hyperlink ref="A20" r:id="rId18" tooltip="Klikněte pro detail záznamu" display="https://www.rvvi.cz/cep?s=jednoduche-vyhledavani&amp;ss=detail&amp;n=0&amp;h=GA18-14942S"/>
    <hyperlink ref="A25" r:id="rId19" tooltip="Klikněte pro detail záznamu" display="https://www.rvvi.cz/cep?s=jednoduche-vyhledavani&amp;ss=detail&amp;n=1&amp;h=GA18-21285S"/>
    <hyperlink ref="A138" r:id="rId20" tooltip="Klikněte pro detail záznamu" display="https://www.rvvi.cz/cep?s=jednoduche-vyhledavani&amp;ss=detail&amp;n=0&amp;h=FV20066"/>
    <hyperlink ref="A126" r:id="rId21" tooltip="Klikněte pro detail záznamu" display="https://www.rvvi.cz/cep?s=jednoduche-vyhledavani&amp;ss=detail&amp;n=0&amp;h=DG16P02B014"/>
    <hyperlink ref="A99" r:id="rId22" tooltip="Klikněte pro detail záznamu" display="https://www.rvvi.cz/cep?s=jednoduche-vyhledavani&amp;ss=detail&amp;n=0&amp;h=LTT17018"/>
    <hyperlink ref="A98" r:id="rId23" tooltip="Klikněte pro detail záznamu" display="https://www.rvvi.cz/cep?s=jednoduche-vyhledavani&amp;ss=detail&amp;n=0&amp;h=LTAUSA17116"/>
    <hyperlink ref="A84" r:id="rId24" tooltip="Klikněte pro detail záznamu" display="https://www.rvvi.cz/cep?s=jednoduche-vyhledavani&amp;ss=detail&amp;n=0&amp;h=LTI17014"/>
    <hyperlink ref="A83" r:id="rId25" tooltip="Klikněte pro detail záznamu" display="https://www.rvvi.cz/cep?s=jednoduche-vyhledavani&amp;ss=detail&amp;n=0&amp;h=LTAUSA17078"/>
    <hyperlink ref="A88" r:id="rId26" tooltip="Klikněte pro detail záznamu" display="https://www.rvvi.cz/cep?s=jednoduche-vyhledavani&amp;ss=detail&amp;n=0&amp;h=LTC17086"/>
    <hyperlink ref="A100" r:id="rId27" tooltip="Klikněte pro detail záznamu" display="https://www.rvvi.cz/cep?s=jednoduche-vyhledavani&amp;ss=detail&amp;n=0&amp;h=LTT17006"/>
    <hyperlink ref="A140" r:id="rId28" tooltip="Klikněte pro detail záznamu" display="https://www.rvvi.cz/cep?s=jednoduche-vyhledavani&amp;ss=detail&amp;n=0&amp;h=FV30034"/>
    <hyperlink ref="A129" r:id="rId29" tooltip="Klikněte pro detail záznamu" display="https://www.rvvi.cz/cep?s=jednoduche-vyhledavani&amp;ss=detail&amp;n=0&amp;h=DG18P02OVV027"/>
    <hyperlink ref="A130" r:id="rId30" tooltip="Klikněte pro detail záznamu" display="https://www.rvvi.cz/cep?s=jednoduche-vyhledavani&amp;ss=detail&amp;n=0&amp;h=DG18P02OVV061"/>
    <hyperlink ref="A127" r:id="rId31" tooltip="Klikněte pro detail záznamu" display="https://www.rvvi.cz/cep?s=jednoduche-vyhledavani&amp;ss=detail&amp;n=0&amp;h=DG18P02OVV017"/>
    <hyperlink ref="A128" r:id="rId32" tooltip="Klikněte pro detail záznamu" display="https://www.rvvi.cz/cep?s=jednoduche-vyhledavani&amp;ss=detail&amp;n=0&amp;h=DG18P02OVV019"/>
    <hyperlink ref="A21" r:id="rId33" tooltip="Klikněte pro detail záznamu" display="https://www.rvvi.cz/cep?s=jednoduche-vyhledavani&amp;ss=detail&amp;n=1&amp;h=GA18-22102S"/>
    <hyperlink ref="A23" r:id="rId34" tooltip="Klikněte pro detail záznamu" display="https://www.rvvi.cz/cep?s=jednoduche-vyhledavani&amp;ss=detail&amp;n=1&amp;h=GJ18-17978Y"/>
    <hyperlink ref="A26" r:id="rId35" tooltip="Klikněte pro detail záznamu" display="https://www.rvvi.cz/cep?s=jednoduche-vyhledavani&amp;ss=detail&amp;n=1&amp;h=GJ18-23972Y"/>
    <hyperlink ref="A27" r:id="rId36" tooltip="Klikněte pro detail záznamu" display="https://www.rvvi.cz/cep?s=jednoduche-vyhledavani&amp;ss=detail&amp;n=0&amp;h=GA19-00236S"/>
    <hyperlink ref="A28" r:id="rId37" tooltip="Klikněte pro detail záznamu" display="https://www.rvvi.cz/cep?s=jednoduche-vyhledavani&amp;ss=detail&amp;n=0&amp;h=GA19-00598S"/>
    <hyperlink ref="A29" r:id="rId38" tooltip="Klikněte pro detail záznamu" display="https://www.rvvi.cz/cep?s=jednoduche-vyhledavani&amp;ss=detail&amp;n=0&amp;h=GA19-00973S"/>
    <hyperlink ref="A30" r:id="rId39" tooltip="Klikněte pro detail záznamu" display="https://www.rvvi.cz/cep?s=jednoduche-vyhledavani&amp;ss=detail&amp;n=0&amp;h=GA19-01768S"/>
    <hyperlink ref="A31" r:id="rId40" tooltip="Klikněte pro detail záznamu" display="https://www.rvvi.cz/cep?s=jednoduche-vyhledavani&amp;ss=detail&amp;n=0&amp;h=GA19-03207S"/>
    <hyperlink ref="A33" r:id="rId41" tooltip="Klikněte pro detail záznamu" display="https://www.rvvi.cz/cep?s=jednoduche-vyhledavani&amp;ss=detail&amp;n=0&amp;h=GA19-07155S"/>
    <hyperlink ref="A35" r:id="rId42" tooltip="Klikněte pro detail záznamu" display="https://www.rvvi.cz/cep?s=jednoduche-vyhledavani&amp;ss=detail&amp;n=0&amp;h=GA19-09086S"/>
    <hyperlink ref="A36" r:id="rId43" tooltip="Klikněte pro detail záznamu" display="https://www.rvvi.cz/cep?s=jednoduche-vyhledavani&amp;ss=detail&amp;n=0&amp;h=GA19-11268S"/>
    <hyperlink ref="A38" r:id="rId44" tooltip="Klikněte pro detail záznamu" display="https://www.rvvi.cz/cep?s=jednoduche-vyhledavani&amp;ss=detail&amp;n=0&amp;h=GA19-13637S"/>
    <hyperlink ref="A39" r:id="rId45" tooltip="Klikněte pro detail záznamu" display="https://www.rvvi.cz/cep?s=jednoduche-vyhledavani&amp;ss=detail&amp;n=0&amp;h=GA19-14506S"/>
    <hyperlink ref="A40" r:id="rId46" tooltip="Klikněte pro detail záznamu" display="https://www.rvvi.cz/cep?s=jednoduche-vyhledavani&amp;ss=detail&amp;n=0&amp;h=GA19-14988S"/>
    <hyperlink ref="A43" r:id="rId47" tooltip="Klikněte pro detail záznamu" display="https://www.rvvi.cz/cep?s=jednoduche-vyhledavani&amp;ss=detail&amp;n=0&amp;h=GA19-18675S"/>
    <hyperlink ref="A44" r:id="rId48" tooltip="Klikněte pro detail záznamu" display="https://www.rvvi.cz/cep?s=jednoduche-vyhledavani&amp;ss=detail&amp;n=0&amp;h=GA19-19002S"/>
    <hyperlink ref="A45" r:id="rId49" tooltip="Klikněte pro detail záznamu" display="https://www.rvvi.cz/cep?s=jednoduche-vyhledavani&amp;ss=detail&amp;n=0&amp;h=GA19-19189S"/>
    <hyperlink ref="A46" r:id="rId50" tooltip="Klikněte pro detail záznamu" display="https://www.rvvi.cz/cep?s=jednoduche-vyhledavani&amp;ss=detail&amp;n=1&amp;h=GA19-21484S"/>
    <hyperlink ref="A47" r:id="rId51" tooltip="Klikněte pro detail záznamu" display="https://www.rvvi.cz/cep?s=jednoduche-vyhledavani&amp;ss=detail&amp;n=1&amp;h=GA19-22720S"/>
    <hyperlink ref="A48" r:id="rId52" tooltip="Klikněte pro detail záznamu" display="https://www.rvvi.cz/cep?s=jednoduche-vyhledavani&amp;ss=detail&amp;n=1&amp;h=GA19-23033S"/>
    <hyperlink ref="A49" r:id="rId53" tooltip="Klikněte pro detail záznamu" display="https://www.rvvi.cz/cep?s=jednoduche-vyhledavani&amp;ss=detail&amp;n=1&amp;h=GA19-23739S"/>
    <hyperlink ref="A50" r:id="rId54" tooltip="Klikněte pro detail záznamu" display="https://www.rvvi.cz/cep?s=jednoduche-vyhledavani&amp;ss=detail&amp;n=1&amp;h=GC19-19722J"/>
    <hyperlink ref="A51" r:id="rId55" tooltip="Klikněte pro detail záznamu" display="https://www.rvvi.cz/cep?s=jednoduche-vyhledavani&amp;ss=detail&amp;n=1&amp;h=GJ19-10464Y"/>
    <hyperlink ref="A52" r:id="rId56" tooltip="Klikněte pro detail záznamu" display="https://www.rvvi.cz/cep?s=jednoduche-vyhledavani&amp;ss=detail&amp;n=1&amp;h=GJ19-12994Y"/>
    <hyperlink ref="A53" r:id="rId57" tooltip="Klikněte pro detail záznamu" display="https://www.rvvi.cz/cep?s=jednoduche-vyhledavani&amp;ss=detail&amp;n=1&amp;h=GJ19-22950Y"/>
    <hyperlink ref="A101" r:id="rId58" tooltip="Klikněte pro detail záznamu" display="https://www.rvvi.cz/cep?s=jednoduche-vyhledavani&amp;ss=detail&amp;n=2&amp;h=LTC18056"/>
    <hyperlink ref="A104" r:id="rId59" tooltip="Klikněte pro detail záznamu" display="https://www.rvvi.cz/cep?s=jednoduche-vyhledavani&amp;ss=detail&amp;n=2&amp;h=LTT18004"/>
    <hyperlink ref="A86" r:id="rId60" tooltip="Klikněte pro detail záznamu" display="https://www.rvvi.cz/cep?s=jednoduche-vyhledavani&amp;ss=detail&amp;n=0&amp;h=8J19AT023"/>
    <hyperlink ref="A87" r:id="rId61" tooltip="Klikněte pro detail záznamu" display="https://www.rvvi.cz/cep?s=jednoduche-vyhledavani&amp;ss=detail&amp;n=0&amp;h=LTV19019"/>
    <hyperlink ref="A122" r:id="rId62" tooltip="Klikněte pro detail záznamu" display="https://www.rvvi.cz/cep?s=jednoduche-vyhledavani&amp;ss=detail&amp;n=0&amp;h=QK1910041"/>
    <hyperlink ref="A123" r:id="rId63" tooltip="Klikněte pro detail záznamu" display="https://www.rvvi.cz/cep?s=jednoduche-vyhledavani&amp;ss=detail&amp;n=0&amp;h=QK1910070"/>
    <hyperlink ref="A124" r:id="rId64" tooltip="Klikněte pro detail záznamu" display="https://www.rvvi.cz/cep?s=jednoduche-vyhledavani&amp;ss=detail&amp;n=0&amp;h=QK1910103"/>
    <hyperlink ref="A125" r:id="rId65" tooltip="Klikněte pro detail záznamu" display="https://www.rvvi.cz/cep?s=jednoduche-vyhledavani&amp;ss=detail&amp;n=0&amp;h=QK1910286"/>
    <hyperlink ref="A121" r:id="rId66" tooltip="Klikněte pro detail záznamu" display="https://www.rvvi.cz/cep?s=jednoduche-vyhledavani&amp;ss=detail&amp;n=0&amp;h=QK1920124"/>
    <hyperlink ref="A133" r:id="rId67" tooltip="Klikněte pro detail záznamu" display="https://www.rvvi.cz/cep?s=jednoduche-vyhledavani&amp;ss=detail&amp;n=0&amp;h=NV17-31834A"/>
    <hyperlink ref="A134" r:id="rId68" tooltip="Klikněte pro detail záznamu" display="https://www.rvvi.cz/cep?s=jednoduche-vyhledavani&amp;ss=detail&amp;n=1&amp;h=NV19-05-00220"/>
    <hyperlink ref="A71" r:id="rId69" tooltip="Klikněte pro detail záznamu" display="https://www.rvvi.cz/cep?s=jednoduche-vyhledavani&amp;ss=detail&amp;n=2&amp;h=TL02000403"/>
    <hyperlink ref="A72" r:id="rId70" tooltip="Klikněte pro detail záznamu" display="https://www.rvvi.cz/cep?s=jednoduche-vyhledavani&amp;ss=detail&amp;n=2&amp;h=TL02000556"/>
    <hyperlink ref="A73" r:id="rId71" tooltip="Klikněte pro detail záznamu" display="https://www.rvvi.cz/cep?s=jednoduche-vyhledavani&amp;ss=detail&amp;n=2&amp;h=TN01000038"/>
    <hyperlink ref="A32" r:id="rId72" tooltip="Klikněte pro detail záznamu" display="https://www.rvvi.cz/cep?s=jednoduche-vyhledavani&amp;ss=detail&amp;n=0&amp;h=GA19-04477S"/>
    <hyperlink ref="A34" r:id="rId73" tooltip="Klikněte pro detail záznamu" display="https://www.rvvi.cz/cep?s=jednoduche-vyhledavani&amp;ss=detail&amp;n=0&amp;h=GA19-08410S"/>
    <hyperlink ref="A37" r:id="rId74" tooltip="Klikněte pro detail záznamu" display="https://www.rvvi.cz/cep?s=jednoduche-vyhledavani&amp;ss=detail&amp;n=0&amp;h=GA19-13436S"/>
    <hyperlink ref="A41" r:id="rId75" tooltip="Klikněte pro detail záznamu" display="https://www.rvvi.cz/cep?s=jednoduche-vyhledavani&amp;ss=detail&amp;n=1&amp;h=GA19-17435S"/>
    <hyperlink ref="A42" r:id="rId76" tooltip="Klikněte pro detail záznamu" display="https://www.rvvi.cz/cep?s=jednoduche-vyhledavani&amp;ss=detail&amp;n=1&amp;h=GA19-17765S"/>
    <hyperlink ref="A54" r:id="rId77" tooltip="Klikněte pro detail záznamu" display="https://www.rvvi.cz/cep?s=jednoduche-vyhledavani&amp;ss=detail&amp;n=1&amp;h=GX19-27454X"/>
    <hyperlink ref="A70" r:id="rId78" tooltip="Klikněte pro detail záznamu" display="https://www.rvvi.cz/cep?s=jednoduche-vyhledavani&amp;ss=detail&amp;n=4&amp;h=TN01000008"/>
    <hyperlink ref="A89" r:id="rId79" tooltip="Klikněte pro detail záznamu" display="https://www.rvvi.cz/cep?s=jednoduche-vyhledavani&amp;ss=detail&amp;n=0&amp;h=EF15_003%2F0000416"/>
    <hyperlink ref="A90" r:id="rId80" tooltip="Klikněte pro detail záznamu" display="https://www.rvvi.cz/cep?s=jednoduche-vyhledavani&amp;ss=detail&amp;n=1&amp;h=EF16_018%2F0002424"/>
    <hyperlink ref="A92" r:id="rId81" tooltip="Klikněte pro detail záznamu" display="https://www.rvvi.cz/cep?s=jednoduche-vyhledavani&amp;ss=detail&amp;n=1&amp;h=EF16_019%2F0000754"/>
    <hyperlink ref="A93" r:id="rId82" tooltip="Klikněte pro detail záznamu" display="https://www.rvvi.cz/cep?s=jednoduche-vyhledavani&amp;ss=detail&amp;n=1&amp;h=EF16_019%2F0000827"/>
    <hyperlink ref="A94" r:id="rId83" tooltip="Klikněte pro detail záznamu" display="https://www.rvvi.cz/cep?s=jednoduche-vyhledavani&amp;ss=detail&amp;n=1&amp;h=EF17_048%2F0007323"/>
    <hyperlink ref="A95" r:id="rId84" tooltip="Klikněte pro detail záznamu" display="https://www.rvvi.cz/cep?s=jednoduche-vyhledavani&amp;ss=detail&amp;n=1&amp;h=EF17_049%2F0008408"/>
    <hyperlink ref="A96" r:id="rId85" tooltip="Klikněte pro detail záznamu" display="https://www.rvvi.cz/cep?s=jednoduche-vyhledavani&amp;ss=detail&amp;n=1&amp;h=EF17_049%2F0008422"/>
    <hyperlink ref="A136" r:id="rId86" tooltip="Klikněte pro detail záznamu" display="https://www.rvvi.cz/cep?s=jednoduche-vyhledavani&amp;ss=detail&amp;n=1&amp;h=EG16_084%2F0010256"/>
    <hyperlink ref="A137" r:id="rId87" tooltip="Klikněte pro detail záznamu" display="https://www.rvvi.cz/cep?s=jednoduche-vyhledavani&amp;ss=detail&amp;n=1&amp;h=EG16_084%2F0010317"/>
    <hyperlink ref="A22" r:id="rId88" tooltip="Klikněte pro detail záznamu" display="https://www.rvvi.cz/cep?s=jednoduche-vyhledavani&amp;ss=detail&amp;n=3&amp;h=GA18-25349S"/>
    <hyperlink ref="A97" r:id="rId89" tooltip="Klikněte pro detail záznamu" display="https://www.rvvi.cz/cep?s=jednoduche-vyhledavani&amp;ss=detail&amp;n=0&amp;h=EF16_026%2F0008460"/>
    <hyperlink ref="A102" r:id="rId90" tooltip="Klikněte pro detail záznamu" display="https://www.rvvi.cz/cep?s=jednoduche-vyhledavani&amp;ss=detail&amp;n=0&amp;h=8C18002"/>
    <hyperlink ref="A85" r:id="rId91" tooltip="Klikněte pro detail záznamu" display="https://www.rvvi.cz/cep?s=jednoduche-vyhledavani&amp;ss=detail&amp;n=0&amp;h=8C18003"/>
    <hyperlink ref="A91" r:id="rId92" tooltip="Klikněte pro detail záznamu" display="https://www.rvvi.cz/cep?s=jednoduche-vyhledavani&amp;ss=detail&amp;n=1&amp;h=EF16_018%2F0002317"/>
    <hyperlink ref="A132" r:id="rId93" tooltip="Klikněte pro detail záznamu" display="https://www.rvvi.cz/cep?s=jednoduche-vyhledavani&amp;ss=detail&amp;n=0&amp;h=NV16-30571A"/>
    <hyperlink ref="A75" r:id="rId94" tooltip="Klikněte pro detail záznamu" display="https://www.rvvi.cz/cep?s=jednoduche-vyhledavani&amp;ss=detail&amp;n=2&amp;h=TH03020245"/>
    <hyperlink ref="A74" r:id="rId95" tooltip="Klikněte pro detail záznamu" display="https://www.rvvi.cz/cep?s=jednoduche-vyhledavani&amp;ss=detail&amp;n=2&amp;h=TH03020196"/>
    <hyperlink ref="A106" r:id="rId96" tooltip="Klikněte pro detail záznamu" display="https://www.rvvi.cz/cep?s=jednoduche-vyhledavani&amp;ss=detail&amp;n=0&amp;h=8J20AT015"/>
    <hyperlink ref="A107" r:id="rId97" tooltip="Klikněte pro detail záznamu" display="https://www.rvvi.cz/cep?s=jednoduche-vyhledavani&amp;ss=detail&amp;n=0&amp;h=8J20FR024"/>
    <hyperlink ref="A131" r:id="rId98" tooltip="Klikněte pro detail záznamu" display="https://www.rvvi.cz/cep?s=jednoduche-vyhledavani&amp;ss=detail&amp;n=0&amp;h=DG20P02OVV029"/>
    <hyperlink ref="A108" r:id="rId99" tooltip="Klikněte pro detail záznamu" display="https://www.rvvi.cz/cep?s=jednoduche-vyhledavani&amp;ss=detail&amp;n=0&amp;h=EF18_046%2F0015586"/>
    <hyperlink ref="A77" r:id="rId100" tooltip="Klikněte pro detail záznamu" display="https://www.rvvi.cz/cep?s=jednoduche-vyhledavani&amp;ss=detail&amp;n=0&amp;h=FW01010096"/>
    <hyperlink ref="A78" r:id="rId101" tooltip="Klikněte pro detail záznamu" display="https://www.rvvi.cz/cep?s=jednoduche-vyhledavani&amp;ss=detail&amp;n=0&amp;h=FW01010183"/>
    <hyperlink ref="A79" r:id="rId102" tooltip="Klikněte pro detail záznamu" display="https://www.rvvi.cz/cep?s=jednoduche-vyhledavani&amp;ss=detail&amp;n=0&amp;h=FW01010267"/>
    <hyperlink ref="A55" r:id="rId103" tooltip="Klikněte pro detail záznamu" display="https://www.rvvi.cz/cep?s=jednoduche-vyhledavani&amp;ss=detail&amp;n=0&amp;h=GA20-00449S"/>
    <hyperlink ref="A56" r:id="rId104" tooltip="Klikněte pro detail záznamu" display="https://www.rvvi.cz/cep?s=jednoduche-vyhledavani&amp;ss=detail&amp;n=0&amp;h=GA20-00648S"/>
    <hyperlink ref="A59" r:id="rId105" tooltip="Klikněte pro detail záznamu" display="https://www.rvvi.cz/cep?s=jednoduche-vyhledavani&amp;ss=detail&amp;n=0&amp;h=GA20-16577S"/>
    <hyperlink ref="A60" r:id="rId106" tooltip="Klikněte pro detail záznamu" display="https://www.rvvi.cz/cep?s=jednoduche-vyhledavani&amp;ss=detail&amp;n=0&amp;h=GA20-17636S"/>
    <hyperlink ref="A61" r:id="rId107" tooltip="Klikněte pro detail záznamu" display="https://www.rvvi.cz/cep?s=jednoduche-vyhledavani&amp;ss=detail&amp;n=0&amp;h=GA20-17765S"/>
    <hyperlink ref="A62" r:id="rId108" tooltip="Klikněte pro detail záznamu" display="https://www.rvvi.cz/cep?s=jednoduche-vyhledavani&amp;ss=detail&amp;n=0&amp;h=GA20-17984S"/>
    <hyperlink ref="A63" r:id="rId109" tooltip="Klikněte pro detail záznamu" display="https://www.rvvi.cz/cep?s=jednoduche-vyhledavani&amp;ss=detail&amp;n=1&amp;h=GA20-21360S"/>
    <hyperlink ref="A64" r:id="rId110" tooltip="Klikněte pro detail záznamu" display="https://www.rvvi.cz/cep?s=jednoduche-vyhledavani&amp;ss=detail&amp;n=1&amp;h=GA20-22875S"/>
    <hyperlink ref="A65" r:id="rId111" tooltip="Klikněte pro detail záznamu" display="https://www.rvvi.cz/cep?s=jednoduche-vyhledavani&amp;ss=detail&amp;n=1&amp;h=GA20-26232S"/>
    <hyperlink ref="A66" r:id="rId112" tooltip="Klikněte pro detail záznamu" display="https://www.rvvi.cz/cep?s=jednoduche-vyhledavani&amp;ss=detail&amp;n=1&amp;h=GA20-27994S"/>
    <hyperlink ref="A67" r:id="rId113" tooltip="Klikněte pro detail záznamu" display="https://www.rvvi.cz/cep?s=jednoduche-vyhledavani&amp;ss=detail&amp;n=1&amp;h=GA20-28231S"/>
    <hyperlink ref="A68" r:id="rId114" tooltip="Klikněte pro detail záznamu" display="https://www.rvvi.cz/cep?s=jednoduche-vyhledavani&amp;ss=detail&amp;n=1&amp;h=GF20-09869L"/>
    <hyperlink ref="A69" r:id="rId115" tooltip="Klikněte pro detail záznamu" display="https://www.rvvi.cz/cep?s=jednoduche-vyhledavani&amp;ss=detail&amp;n=1&amp;h=GJ20-25948Y"/>
    <hyperlink ref="A109" r:id="rId116" tooltip="Klikněte pro detail záznamu" display="https://www.rvvi.cz/cep?s=jednoduche-vyhledavani&amp;ss=detail&amp;n=1&amp;h=LTAUSA19098"/>
    <hyperlink ref="A110" r:id="rId117" tooltip="Klikněte pro detail záznamu" display="https://www.rvvi.cz/cep?s=jednoduche-vyhledavani&amp;ss=detail&amp;n=1&amp;h=LTAUSA19099"/>
    <hyperlink ref="A111" r:id="rId118" tooltip="Klikněte pro detail záznamu" display="https://www.rvvi.cz/cep?s=jednoduche-vyhledavani&amp;ss=detail&amp;n=1&amp;h=LTV20008"/>
    <hyperlink ref="A135" r:id="rId119" tooltip="Klikněte pro detail záznamu" display="https://www.rvvi.cz/cep?s=jednoduche-vyhledavani&amp;ss=detail&amp;n=1&amp;h=NU20-05-00165"/>
    <hyperlink ref="A105" r:id="rId120" tooltip="Klikněte pro detail záznamu" display="https://www.rvvi.cz/cep?s=jednoduche-vyhledavani&amp;ss=detail&amp;n=0&amp;h=8C20002"/>
    <hyperlink ref="A112" r:id="rId121" tooltip="Klikněte pro detail záznamu" display="https://www.rvvi.cz/cep?s=jednoduche-vyhledavani&amp;ss=detail&amp;n=0&amp;h=8C20001"/>
    <hyperlink ref="A113" r:id="rId122" tooltip="Klikněte pro detail záznamu" display="https://www.rvvi.cz/cep?s=jednoduche-vyhledavani&amp;ss=detail&amp;n=0&amp;h=8C20003"/>
    <hyperlink ref="A114" r:id="rId123" tooltip="Klikněte pro detail záznamu" display="https://www.rvvi.cz/cep?s=jednoduche-vyhledavani&amp;ss=detail&amp;n=0&amp;h=8C20004"/>
    <hyperlink ref="A115" r:id="rId124" tooltip="Klikněte pro detail záznamu" display="https://www.rvvi.cz/cep?s=jednoduche-vyhledavani&amp;ss=detail&amp;n=1&amp;h=LM2018102"/>
    <hyperlink ref="A116" r:id="rId125" tooltip="Klikněte pro detail záznamu" display="https://www.rvvi.cz/cep?s=jednoduche-vyhledavani&amp;ss=detail&amp;n=1&amp;h=LM2018104"/>
    <hyperlink ref="A117" r:id="rId126" tooltip="Klikněte pro detail záznamu" display="https://www.rvvi.cz/cep?s=jednoduche-vyhledavani&amp;ss=detail&amp;n=1&amp;h=LM2018105"/>
    <hyperlink ref="A118" r:id="rId127" tooltip="Klikněte pro detail záznamu" display="https://www.rvvi.cz/cep?s=jednoduche-vyhledavani&amp;ss=detail&amp;n=1&amp;h=LM2018124"/>
    <hyperlink ref="A119" r:id="rId128" tooltip="Klikněte pro detail záznamu" display="https://www.rvvi.cz/cep?s=jednoduche-vyhledavani&amp;ss=detail&amp;n=1&amp;h=LM2018131"/>
    <hyperlink ref="A139" r:id="rId129" tooltip="Klikněte pro detail záznamu" display="https://www.rvvi.cz/cep?s=jednoduche-vyhledavani&amp;ss=detail&amp;n=0&amp;h=EG17_176%2F0015758"/>
    <hyperlink ref="A103" r:id="rId130" tooltip="Klikněte pro detail záznamu" display="https://www.rvvi.cz/cep?s=jednoduche-vyhledavani&amp;ss=detail&amp;n=0&amp;h=LL1903"/>
    <hyperlink ref="A57" r:id="rId131" tooltip="Klikněte pro detail záznamu" display="https://www.rvvi.cz/cep?s=jednoduche-vyhledavani&amp;ss=detail&amp;n=0&amp;h=GA20-07350S"/>
    <hyperlink ref="A58" r:id="rId132" tooltip="Klikněte pro detail záznamu" display="https://www.rvvi.cz/cep?s=jednoduche-vyhledavani&amp;ss=detail&amp;n=1&amp;h=GA20-15621S"/>
    <hyperlink ref="A80" r:id="rId133" tooltip="Klikněte pro detail záznamu" display="https://www.rvvi.cz/cep?s=jednoduche-vyhledavani&amp;ss=detail&amp;n=2&amp;h=TL03000527"/>
    <hyperlink ref="A81" r:id="rId134" tooltip="Klikněte pro detail záznamu" display="https://www.isvavai.cz/cep?s=jednoduche-vyhledavani&amp;ss=detail&amp;n=2&amp;h=TL04000303"/>
    <hyperlink ref="A82" r:id="rId135" tooltip="Klikněte pro detail záznamu" display="https://www.isvavai.cz/cep?s=jednoduche-vyhledavani&amp;ss=detail&amp;n=2&amp;h=TL04000476"/>
  </hyperlinks>
  <pageMargins left="0.78740157499999996" right="0.78740157499999996" top="0.984251969" bottom="0.984251969" header="0.4921259845" footer="0.4921259845"/>
  <pageSetup paperSize="9" orientation="landscape" horizontalDpi="300" verticalDpi="300" r:id="rId13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zoomScale="75" workbookViewId="0">
      <selection activeCell="J1" sqref="J1:J1048576"/>
    </sheetView>
  </sheetViews>
  <sheetFormatPr defaultRowHeight="12.75"/>
  <cols>
    <col min="1" max="1" width="17.140625" customWidth="1"/>
    <col min="2" max="2" width="4.140625" customWidth="1"/>
    <col min="3" max="3" width="4.28515625" customWidth="1"/>
    <col min="4" max="4" width="39.7109375" customWidth="1"/>
    <col min="5" max="5" width="25" customWidth="1"/>
    <col min="6" max="6" width="11.85546875" bestFit="1" customWidth="1"/>
    <col min="7" max="7" width="11.42578125" bestFit="1" customWidth="1"/>
    <col min="8" max="8" width="14.7109375" bestFit="1" customWidth="1"/>
    <col min="9" max="9" width="27" bestFit="1" customWidth="1"/>
  </cols>
  <sheetData>
    <row r="1" spans="1:10">
      <c r="A1" s="541" t="s">
        <v>983</v>
      </c>
      <c r="B1" s="541"/>
      <c r="C1" s="541"/>
      <c r="D1" s="541"/>
      <c r="E1" s="541"/>
      <c r="F1" s="541"/>
      <c r="G1" s="541"/>
      <c r="H1" s="542"/>
      <c r="I1" s="10"/>
    </row>
    <row r="2" spans="1:10">
      <c r="A2" s="543"/>
      <c r="B2" s="543"/>
      <c r="C2" s="543"/>
      <c r="D2" s="543"/>
      <c r="E2" s="543"/>
      <c r="F2" s="543"/>
      <c r="G2" s="543"/>
      <c r="H2" s="544"/>
      <c r="I2" s="10"/>
    </row>
    <row r="3" spans="1:10">
      <c r="A3" s="545" t="s">
        <v>24</v>
      </c>
      <c r="B3" s="545"/>
      <c r="C3" s="545"/>
      <c r="D3" s="545"/>
      <c r="E3" s="545"/>
      <c r="F3" s="545"/>
      <c r="G3" s="545"/>
      <c r="H3" s="546"/>
      <c r="I3" s="10"/>
    </row>
    <row r="4" spans="1:10" ht="13.5" thickBot="1">
      <c r="A4" s="547"/>
      <c r="B4" s="547"/>
      <c r="C4" s="547"/>
      <c r="D4" s="547"/>
      <c r="E4" s="547"/>
      <c r="F4" s="547"/>
      <c r="G4" s="547"/>
      <c r="H4" s="548"/>
      <c r="I4" s="10"/>
    </row>
    <row r="5" spans="1:10" ht="26.25" thickBot="1">
      <c r="A5" s="374" t="s">
        <v>6</v>
      </c>
      <c r="B5" s="1"/>
      <c r="C5" s="1"/>
      <c r="D5" s="1" t="s">
        <v>8</v>
      </c>
      <c r="E5" s="374" t="s">
        <v>9</v>
      </c>
      <c r="F5" s="375" t="s">
        <v>10</v>
      </c>
      <c r="G5" s="334" t="s">
        <v>7</v>
      </c>
      <c r="H5" s="298" t="s">
        <v>733</v>
      </c>
      <c r="I5" s="333" t="s">
        <v>734</v>
      </c>
      <c r="J5" s="8"/>
    </row>
    <row r="6" spans="1:10" ht="43.5" customHeight="1">
      <c r="A6" s="241" t="s">
        <v>129</v>
      </c>
      <c r="B6" s="371" t="s">
        <v>131</v>
      </c>
      <c r="C6" s="426" t="s">
        <v>772</v>
      </c>
      <c r="D6" s="190" t="s">
        <v>130</v>
      </c>
      <c r="E6" s="467" t="s">
        <v>773</v>
      </c>
      <c r="F6" s="61" t="s">
        <v>117</v>
      </c>
      <c r="G6" s="232" t="s">
        <v>11</v>
      </c>
      <c r="H6" s="172">
        <v>1961</v>
      </c>
      <c r="I6" s="484">
        <v>1961</v>
      </c>
    </row>
    <row r="7" spans="1:10" ht="43.5" customHeight="1" thickBot="1">
      <c r="A7" s="81" t="s">
        <v>459</v>
      </c>
      <c r="B7" s="287" t="s">
        <v>703</v>
      </c>
      <c r="C7" s="82" t="s">
        <v>772</v>
      </c>
      <c r="D7" s="235" t="s">
        <v>460</v>
      </c>
      <c r="E7" s="468" t="s">
        <v>773</v>
      </c>
      <c r="F7" s="231" t="s">
        <v>332</v>
      </c>
      <c r="G7" s="221" t="s">
        <v>11</v>
      </c>
      <c r="H7" s="25">
        <v>1783</v>
      </c>
      <c r="I7" s="484">
        <v>1783</v>
      </c>
    </row>
    <row r="8" spans="1:10" ht="43.5" customHeight="1">
      <c r="A8" s="408" t="s">
        <v>769</v>
      </c>
      <c r="B8" s="424" t="s">
        <v>703</v>
      </c>
      <c r="C8" s="425" t="s">
        <v>772</v>
      </c>
      <c r="D8" s="240" t="s">
        <v>770</v>
      </c>
      <c r="E8" s="467" t="s">
        <v>771</v>
      </c>
      <c r="F8" s="410" t="s">
        <v>765</v>
      </c>
      <c r="G8" s="232" t="s">
        <v>11</v>
      </c>
      <c r="H8" s="172">
        <v>1880</v>
      </c>
      <c r="I8" s="483">
        <v>1880</v>
      </c>
    </row>
    <row r="9" spans="1:10" ht="43.5" customHeight="1" thickBot="1">
      <c r="A9" s="81" t="s">
        <v>774</v>
      </c>
      <c r="B9" s="287" t="s">
        <v>703</v>
      </c>
      <c r="C9" s="82" t="s">
        <v>772</v>
      </c>
      <c r="D9" s="235" t="s">
        <v>775</v>
      </c>
      <c r="E9" s="468" t="s">
        <v>771</v>
      </c>
      <c r="F9" s="423" t="s">
        <v>765</v>
      </c>
      <c r="G9" s="221" t="s">
        <v>11</v>
      </c>
      <c r="H9" s="183">
        <v>548</v>
      </c>
      <c r="I9" s="500">
        <v>548</v>
      </c>
    </row>
    <row r="10" spans="1:10" ht="43.5" customHeight="1" thickBot="1">
      <c r="A10" s="463" t="s">
        <v>894</v>
      </c>
      <c r="B10" s="464" t="s">
        <v>898</v>
      </c>
      <c r="C10" s="465" t="s">
        <v>897</v>
      </c>
      <c r="D10" s="265" t="s">
        <v>895</v>
      </c>
      <c r="E10" s="469" t="s">
        <v>896</v>
      </c>
      <c r="F10" s="448" t="s">
        <v>742</v>
      </c>
      <c r="G10" s="466" t="s">
        <v>16</v>
      </c>
      <c r="H10" s="40">
        <v>5000</v>
      </c>
      <c r="I10" s="501">
        <v>5000</v>
      </c>
    </row>
    <row r="11" spans="1:10" ht="43.5" customHeight="1">
      <c r="A11" s="252" t="s">
        <v>37</v>
      </c>
      <c r="B11" s="263" t="s">
        <v>709</v>
      </c>
      <c r="C11" s="426" t="s">
        <v>897</v>
      </c>
      <c r="D11" s="42" t="s">
        <v>39</v>
      </c>
      <c r="E11" s="72" t="s">
        <v>710</v>
      </c>
      <c r="F11" s="275" t="s">
        <v>29</v>
      </c>
      <c r="G11" s="253" t="s">
        <v>38</v>
      </c>
      <c r="H11" s="191">
        <v>614</v>
      </c>
      <c r="I11" s="483">
        <v>2034</v>
      </c>
    </row>
    <row r="12" spans="1:10" ht="43.5" customHeight="1" thickBot="1">
      <c r="A12" s="142" t="s">
        <v>70</v>
      </c>
      <c r="B12" s="159" t="s">
        <v>709</v>
      </c>
      <c r="C12" s="470" t="s">
        <v>897</v>
      </c>
      <c r="D12" s="41" t="s">
        <v>69</v>
      </c>
      <c r="E12" s="58" t="s">
        <v>68</v>
      </c>
      <c r="F12" s="270" t="s">
        <v>45</v>
      </c>
      <c r="G12" s="38" t="s">
        <v>38</v>
      </c>
      <c r="H12" s="293">
        <v>591</v>
      </c>
      <c r="I12" s="484">
        <v>2595</v>
      </c>
    </row>
    <row r="13" spans="1:10" ht="43.5" customHeight="1" thickBot="1">
      <c r="A13" s="361" t="s">
        <v>707</v>
      </c>
      <c r="B13" s="362" t="s">
        <v>709</v>
      </c>
      <c r="C13" s="82" t="s">
        <v>897</v>
      </c>
      <c r="D13" s="219" t="s">
        <v>708</v>
      </c>
      <c r="E13" s="237" t="s">
        <v>710</v>
      </c>
      <c r="F13" s="220" t="s">
        <v>332</v>
      </c>
      <c r="G13" s="363" t="s">
        <v>38</v>
      </c>
      <c r="H13" s="175">
        <v>1472</v>
      </c>
      <c r="I13" s="490">
        <v>3740</v>
      </c>
    </row>
    <row r="14" spans="1:10" ht="33" customHeight="1" thickBot="1">
      <c r="A14" s="83" t="s">
        <v>310</v>
      </c>
      <c r="B14" s="84"/>
      <c r="C14" s="84"/>
      <c r="D14" s="84"/>
      <c r="E14" s="85"/>
      <c r="F14" s="86"/>
      <c r="G14" s="84"/>
      <c r="H14" s="146">
        <f>SUM(H6:H13)</f>
        <v>13849</v>
      </c>
      <c r="I14" s="146">
        <f>SUM(I6:I13)</f>
        <v>19541</v>
      </c>
    </row>
  </sheetData>
  <mergeCells count="2">
    <mergeCell ref="A1:H2"/>
    <mergeCell ref="A3:H4"/>
  </mergeCells>
  <phoneticPr fontId="4" type="noConversion"/>
  <hyperlinks>
    <hyperlink ref="A6" r:id="rId1" tooltip="Klikněte pro detail záznamu" display="https://www.rvvi.cz/cep?s=jednoduche-vyhledavani&amp;ss=detail&amp;n=2&amp;h=LTI18021"/>
    <hyperlink ref="A7" r:id="rId2" tooltip="Klikněte pro detail záznamu" display="https://www.rvvi.cz/cep?s=jednoduche-vyhledavani&amp;ss=detail&amp;n=0&amp;h=EF18_070%2F0010285"/>
    <hyperlink ref="A8" r:id="rId3" tooltip="Klikněte pro detail záznamu" display="https://www.rvvi.cz/cep?s=jednoduche-vyhledavani&amp;ss=detail&amp;n=0&amp;h=EF18_054%2F0014614"/>
    <hyperlink ref="A9" r:id="rId4" tooltip="Klikněte pro detail záznamu" display="https://www.rvvi.cz/cep?s=jednoduche-vyhledavani&amp;ss=detail&amp;n=0&amp;h=EF19_074%2F0016220"/>
    <hyperlink ref="A10" r:id="rId5" tooltip="Klikněte pro detail záznamu" display="https://www.rvvi.cz/cep?s=jednoduche-vyhledavani&amp;ss=detail&amp;n=1&amp;h=TP01010015"/>
    <hyperlink ref="A11" r:id="rId6" tooltip="Klikněte pro detail záznamu" display="https://www.rvvi.cz/cep?s=jednoduche-vyhledavani&amp;ss=detail&amp;n=0&amp;h=FV10302"/>
    <hyperlink ref="A12" r:id="rId7" tooltip="Klikněte pro detail záznamu" display="https://www.rvvi.cz/cep?s=jednoduche-vyhledavani&amp;ss=detail&amp;n=0&amp;h=FV20134"/>
    <hyperlink ref="A13" r:id="rId8" tooltip="Klikněte pro detail záznamu" display="https://www.rvvi.cz/cep?s=jednoduche-vyhledavani&amp;ss=detail&amp;n=0&amp;h=FV40153"/>
  </hyperlinks>
  <pageMargins left="0.78740157499999996" right="0.78740157499999996" top="0.984251969" bottom="0.984251969" header="0.4921259845" footer="0.4921259845"/>
  <pageSetup paperSize="9" scale="79" orientation="landscape" horizontalDpi="300" verticalDpi="300" r:id="rId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1"/>
  <sheetViews>
    <sheetView zoomScale="73" zoomScaleNormal="73" workbookViewId="0">
      <selection activeCell="I6" sqref="I6"/>
    </sheetView>
  </sheetViews>
  <sheetFormatPr defaultRowHeight="12.75"/>
  <cols>
    <col min="1" max="1" width="18.5703125" customWidth="1"/>
    <col min="2" max="2" width="3.85546875" customWidth="1"/>
    <col min="3" max="3" width="32.42578125" customWidth="1"/>
    <col min="4" max="4" width="30.7109375" customWidth="1"/>
    <col min="5" max="5" width="13.42578125" customWidth="1"/>
    <col min="6" max="6" width="10.7109375" customWidth="1"/>
    <col min="7" max="7" width="15.5703125" customWidth="1"/>
    <col min="8" max="8" width="27" customWidth="1"/>
    <col min="9" max="9" width="32.7109375" customWidth="1"/>
    <col min="11" max="11" width="39.42578125" customWidth="1"/>
  </cols>
  <sheetData>
    <row r="1" spans="1:10">
      <c r="A1" s="549" t="s">
        <v>984</v>
      </c>
      <c r="B1" s="549"/>
      <c r="C1" s="549"/>
      <c r="D1" s="549"/>
      <c r="E1" s="549"/>
      <c r="F1" s="549"/>
      <c r="G1" s="550"/>
    </row>
    <row r="2" spans="1:10">
      <c r="A2" s="545"/>
      <c r="B2" s="545"/>
      <c r="C2" s="545"/>
      <c r="D2" s="545"/>
      <c r="E2" s="545"/>
      <c r="F2" s="545"/>
      <c r="G2" s="546"/>
    </row>
    <row r="3" spans="1:10">
      <c r="A3" s="545" t="s">
        <v>24</v>
      </c>
      <c r="B3" s="545"/>
      <c r="C3" s="545"/>
      <c r="D3" s="545"/>
      <c r="E3" s="545"/>
      <c r="F3" s="545"/>
      <c r="G3" s="546"/>
    </row>
    <row r="4" spans="1:10" ht="13.5" thickBot="1">
      <c r="A4" s="547"/>
      <c r="B4" s="547"/>
      <c r="C4" s="547"/>
      <c r="D4" s="547"/>
      <c r="E4" s="547"/>
      <c r="F4" s="547"/>
      <c r="G4" s="548"/>
    </row>
    <row r="5" spans="1:10" ht="26.25" thickBot="1">
      <c r="A5" s="374" t="s">
        <v>6</v>
      </c>
      <c r="B5" s="1"/>
      <c r="C5" s="1" t="s">
        <v>8</v>
      </c>
      <c r="D5" s="374" t="s">
        <v>9</v>
      </c>
      <c r="E5" s="375" t="s">
        <v>10</v>
      </c>
      <c r="F5" s="29" t="s">
        <v>7</v>
      </c>
      <c r="G5" s="298" t="s">
        <v>733</v>
      </c>
      <c r="H5" s="333" t="s">
        <v>734</v>
      </c>
    </row>
    <row r="6" spans="1:10" ht="50.25" customHeight="1" thickBot="1">
      <c r="A6" s="519" t="s">
        <v>191</v>
      </c>
      <c r="B6" s="520" t="s">
        <v>26</v>
      </c>
      <c r="C6" s="521" t="s">
        <v>192</v>
      </c>
      <c r="D6" s="522" t="s">
        <v>193</v>
      </c>
      <c r="E6" s="523" t="s">
        <v>98</v>
      </c>
      <c r="F6" s="524" t="s">
        <v>12</v>
      </c>
      <c r="G6" s="172">
        <v>1044</v>
      </c>
      <c r="H6" s="493">
        <v>1569</v>
      </c>
      <c r="I6" s="10"/>
      <c r="J6" s="4"/>
    </row>
    <row r="7" spans="1:10" ht="49.5" customHeight="1">
      <c r="A7" s="184" t="s">
        <v>281</v>
      </c>
      <c r="B7" s="185" t="s">
        <v>26</v>
      </c>
      <c r="C7" s="208" t="s">
        <v>282</v>
      </c>
      <c r="D7" s="187" t="s">
        <v>283</v>
      </c>
      <c r="E7" s="373" t="s">
        <v>117</v>
      </c>
      <c r="F7" s="181" t="s">
        <v>12</v>
      </c>
      <c r="G7" s="25">
        <v>455</v>
      </c>
      <c r="H7" s="489">
        <v>455</v>
      </c>
      <c r="I7" s="2"/>
      <c r="J7" s="4"/>
    </row>
    <row r="8" spans="1:10" ht="49.5" customHeight="1">
      <c r="A8" s="154" t="s">
        <v>288</v>
      </c>
      <c r="B8" s="155" t="s">
        <v>26</v>
      </c>
      <c r="C8" s="135" t="s">
        <v>289</v>
      </c>
      <c r="D8" s="136" t="s">
        <v>325</v>
      </c>
      <c r="E8" s="280" t="s">
        <v>117</v>
      </c>
      <c r="F8" s="122" t="s">
        <v>12</v>
      </c>
      <c r="G8" s="340">
        <v>766</v>
      </c>
      <c r="H8" s="489">
        <v>766</v>
      </c>
      <c r="I8" s="2"/>
      <c r="J8" s="4"/>
    </row>
    <row r="9" spans="1:10" ht="50.25" customHeight="1">
      <c r="A9" s="184" t="s">
        <v>275</v>
      </c>
      <c r="B9" s="185" t="s">
        <v>26</v>
      </c>
      <c r="C9" s="186" t="s">
        <v>978</v>
      </c>
      <c r="D9" s="187" t="s">
        <v>34</v>
      </c>
      <c r="E9" s="373" t="s">
        <v>117</v>
      </c>
      <c r="F9" s="181" t="s">
        <v>12</v>
      </c>
      <c r="G9" s="25">
        <v>473</v>
      </c>
      <c r="H9" s="489">
        <v>473</v>
      </c>
      <c r="I9" s="2"/>
      <c r="J9" s="4"/>
    </row>
    <row r="10" spans="1:10" ht="49.5" customHeight="1">
      <c r="A10" s="184" t="s">
        <v>431</v>
      </c>
      <c r="B10" s="185" t="s">
        <v>25</v>
      </c>
      <c r="C10" s="186" t="s">
        <v>432</v>
      </c>
      <c r="D10" s="187" t="s">
        <v>433</v>
      </c>
      <c r="E10" s="179" t="s">
        <v>332</v>
      </c>
      <c r="F10" s="181" t="s">
        <v>12</v>
      </c>
      <c r="G10" s="178">
        <v>461</v>
      </c>
      <c r="H10" s="489">
        <v>461</v>
      </c>
      <c r="I10" s="10"/>
      <c r="J10" s="4"/>
    </row>
    <row r="11" spans="1:10" ht="49.5" customHeight="1">
      <c r="A11" s="210" t="s">
        <v>434</v>
      </c>
      <c r="B11" s="211" t="s">
        <v>25</v>
      </c>
      <c r="C11" s="212" t="s">
        <v>435</v>
      </c>
      <c r="D11" s="213" t="s">
        <v>436</v>
      </c>
      <c r="E11" s="372" t="s">
        <v>332</v>
      </c>
      <c r="F11" s="214" t="s">
        <v>12</v>
      </c>
      <c r="G11" s="131">
        <v>1193</v>
      </c>
      <c r="H11" s="489">
        <v>1193</v>
      </c>
      <c r="I11" s="10"/>
      <c r="J11" s="4"/>
    </row>
    <row r="12" spans="1:10" ht="49.5" customHeight="1" thickBot="1">
      <c r="A12" s="192" t="s">
        <v>712</v>
      </c>
      <c r="B12" s="193" t="s">
        <v>25</v>
      </c>
      <c r="C12" s="194" t="s">
        <v>713</v>
      </c>
      <c r="D12" s="195" t="s">
        <v>714</v>
      </c>
      <c r="E12" s="124" t="s">
        <v>458</v>
      </c>
      <c r="F12" s="196" t="s">
        <v>12</v>
      </c>
      <c r="G12" s="340">
        <v>782</v>
      </c>
      <c r="H12" s="489">
        <v>782</v>
      </c>
      <c r="I12" s="10"/>
      <c r="J12" s="4"/>
    </row>
    <row r="13" spans="1:10" ht="49.5" customHeight="1" thickBot="1">
      <c r="A13" s="192" t="s">
        <v>841</v>
      </c>
      <c r="B13" s="193"/>
      <c r="C13" s="194" t="s">
        <v>842</v>
      </c>
      <c r="D13" s="195" t="s">
        <v>843</v>
      </c>
      <c r="E13" s="441" t="s">
        <v>742</v>
      </c>
      <c r="F13" s="214" t="s">
        <v>12</v>
      </c>
      <c r="G13" s="182">
        <v>1102</v>
      </c>
      <c r="H13" s="499">
        <v>1102</v>
      </c>
      <c r="I13" s="10"/>
      <c r="J13" s="4"/>
    </row>
    <row r="14" spans="1:10" ht="49.5" customHeight="1" thickBot="1">
      <c r="A14" s="216" t="s">
        <v>461</v>
      </c>
      <c r="B14" s="217"/>
      <c r="C14" s="265" t="s">
        <v>462</v>
      </c>
      <c r="D14" s="266" t="s">
        <v>463</v>
      </c>
      <c r="E14" s="274" t="s">
        <v>455</v>
      </c>
      <c r="F14" s="108" t="s">
        <v>11</v>
      </c>
      <c r="G14" s="130">
        <v>18</v>
      </c>
      <c r="H14" s="493">
        <v>18</v>
      </c>
      <c r="I14" s="10"/>
      <c r="J14" s="4"/>
    </row>
    <row r="15" spans="1:10" ht="49.5" customHeight="1">
      <c r="A15" s="408" t="s">
        <v>746</v>
      </c>
      <c r="B15" s="414"/>
      <c r="C15" s="240" t="s">
        <v>748</v>
      </c>
      <c r="D15" s="415" t="s">
        <v>34</v>
      </c>
      <c r="E15" s="410" t="s">
        <v>738</v>
      </c>
      <c r="F15" s="232" t="s">
        <v>11</v>
      </c>
      <c r="G15" s="172">
        <v>4</v>
      </c>
      <c r="H15" s="493">
        <v>4</v>
      </c>
      <c r="I15" s="10"/>
      <c r="J15" s="4"/>
    </row>
    <row r="16" spans="1:10" ht="49.5" customHeight="1" thickBot="1">
      <c r="A16" s="81" t="s">
        <v>747</v>
      </c>
      <c r="B16" s="412"/>
      <c r="C16" s="235" t="s">
        <v>749</v>
      </c>
      <c r="D16" s="413" t="s">
        <v>750</v>
      </c>
      <c r="E16" s="411" t="s">
        <v>738</v>
      </c>
      <c r="F16" s="221" t="s">
        <v>11</v>
      </c>
      <c r="G16" s="183">
        <v>51</v>
      </c>
      <c r="H16" s="495">
        <v>51</v>
      </c>
      <c r="I16" s="10"/>
      <c r="J16" s="4"/>
    </row>
    <row r="17" spans="1:10" ht="50.25" customHeight="1" thickBot="1">
      <c r="A17" s="137" t="s">
        <v>310</v>
      </c>
      <c r="B17" s="89"/>
      <c r="C17" s="89"/>
      <c r="D17" s="88"/>
      <c r="E17" s="138"/>
      <c r="F17" s="139"/>
      <c r="G17" s="215">
        <f>SUM(G6:G16)</f>
        <v>6349</v>
      </c>
      <c r="H17" s="215">
        <f>SUM(H6:H16)</f>
        <v>6874</v>
      </c>
      <c r="I17" s="10"/>
      <c r="J17" s="4"/>
    </row>
    <row r="18" spans="1:10">
      <c r="A18" s="10"/>
      <c r="B18" s="10"/>
      <c r="C18" s="10"/>
      <c r="D18" s="10"/>
      <c r="E18" s="10"/>
      <c r="F18" s="10"/>
      <c r="G18" s="10"/>
      <c r="H18" s="10"/>
      <c r="I18" s="10"/>
      <c r="J18" s="4"/>
    </row>
    <row r="19" spans="1:10">
      <c r="A19" s="10"/>
      <c r="B19" s="10"/>
      <c r="C19" s="10"/>
      <c r="D19" s="10"/>
      <c r="E19" s="10"/>
      <c r="F19" s="10"/>
      <c r="G19" s="10"/>
      <c r="H19" s="10"/>
      <c r="I19" s="10"/>
      <c r="J19" s="4"/>
    </row>
    <row r="20" spans="1:10">
      <c r="A20" s="4"/>
      <c r="B20" s="4"/>
      <c r="C20" s="4"/>
      <c r="D20" s="4"/>
      <c r="E20" s="4"/>
      <c r="F20" s="4"/>
      <c r="G20" s="10"/>
      <c r="H20" s="10"/>
      <c r="I20" s="10"/>
      <c r="J20" s="4"/>
    </row>
    <row r="21" spans="1:10">
      <c r="A21" s="4"/>
      <c r="B21" s="4"/>
      <c r="C21" s="4"/>
      <c r="D21" s="4"/>
      <c r="E21" s="4"/>
      <c r="F21" s="4"/>
      <c r="G21" s="10"/>
      <c r="H21" s="10"/>
      <c r="I21" s="10"/>
      <c r="J21" s="4"/>
    </row>
    <row r="22" spans="1:10">
      <c r="A22" s="4"/>
      <c r="B22" s="4"/>
      <c r="C22" s="4"/>
      <c r="D22" s="4"/>
      <c r="E22" s="4"/>
      <c r="F22" s="4"/>
      <c r="G22" s="10"/>
      <c r="H22" s="10"/>
      <c r="I22" s="10"/>
      <c r="J22" s="4"/>
    </row>
    <row r="23" spans="1:10">
      <c r="A23" s="4"/>
      <c r="B23" s="4"/>
      <c r="C23" s="4"/>
      <c r="D23" s="4"/>
      <c r="E23" s="4"/>
      <c r="F23" s="4"/>
      <c r="G23" s="10"/>
      <c r="H23" s="10"/>
      <c r="I23" s="10"/>
      <c r="J23" s="4"/>
    </row>
    <row r="24" spans="1:10">
      <c r="A24" s="4"/>
      <c r="B24" s="4"/>
      <c r="C24" s="4"/>
      <c r="D24" s="4"/>
      <c r="E24" s="4"/>
      <c r="F24" s="4"/>
      <c r="G24" s="10"/>
      <c r="H24" s="10"/>
      <c r="I24" s="10"/>
      <c r="J24" s="4"/>
    </row>
    <row r="25" spans="1:10">
      <c r="A25" s="4"/>
      <c r="B25" s="4"/>
      <c r="C25" s="4"/>
      <c r="D25" s="4"/>
      <c r="E25" s="4"/>
      <c r="F25" s="4"/>
      <c r="G25" s="10"/>
      <c r="H25" s="10"/>
      <c r="I25" s="10"/>
      <c r="J25" s="4"/>
    </row>
    <row r="26" spans="1:10">
      <c r="A26" s="4"/>
      <c r="B26" s="4"/>
      <c r="C26" s="4"/>
      <c r="D26" s="4"/>
      <c r="E26" s="4"/>
      <c r="F26" s="4"/>
      <c r="G26" s="10"/>
      <c r="H26" s="10"/>
      <c r="I26" s="10"/>
      <c r="J26" s="4"/>
    </row>
    <row r="27" spans="1:10">
      <c r="A27" s="4"/>
      <c r="B27" s="4"/>
      <c r="C27" s="4"/>
      <c r="D27" s="4"/>
      <c r="E27" s="4"/>
      <c r="F27" s="4"/>
      <c r="G27" s="10"/>
      <c r="H27" s="10"/>
      <c r="I27" s="10"/>
      <c r="J27" s="4"/>
    </row>
    <row r="28" spans="1:10">
      <c r="A28" s="4"/>
      <c r="B28" s="4"/>
      <c r="C28" s="4"/>
      <c r="D28" s="4"/>
      <c r="E28" s="4"/>
      <c r="F28" s="4"/>
      <c r="G28" s="10"/>
      <c r="H28" s="10"/>
      <c r="I28" s="10"/>
      <c r="J28" s="4"/>
    </row>
    <row r="29" spans="1:10">
      <c r="A29" s="4"/>
      <c r="B29" s="4"/>
      <c r="C29" s="4"/>
      <c r="D29" s="4"/>
      <c r="E29" s="4"/>
      <c r="F29" s="4"/>
      <c r="G29" s="10"/>
      <c r="H29" s="10"/>
      <c r="I29" s="10"/>
      <c r="J29" s="4"/>
    </row>
    <row r="30" spans="1:10">
      <c r="A30" s="4"/>
      <c r="B30" s="4"/>
      <c r="C30" s="4"/>
      <c r="D30" s="4"/>
      <c r="E30" s="4"/>
      <c r="F30" s="4"/>
      <c r="G30" s="10"/>
      <c r="H30" s="10"/>
      <c r="I30" s="10"/>
      <c r="J30" s="4"/>
    </row>
    <row r="31" spans="1:10">
      <c r="A31" s="4"/>
      <c r="B31" s="4"/>
      <c r="C31" s="4"/>
      <c r="D31" s="4"/>
      <c r="E31" s="4"/>
      <c r="F31" s="4"/>
      <c r="G31" s="10"/>
      <c r="H31" s="10"/>
      <c r="I31" s="10"/>
      <c r="J31" s="4"/>
    </row>
    <row r="32" spans="1:10">
      <c r="A32" s="4"/>
      <c r="B32" s="4"/>
      <c r="C32" s="4"/>
      <c r="D32" s="4"/>
      <c r="E32" s="4"/>
      <c r="F32" s="4"/>
      <c r="G32" s="10"/>
      <c r="H32" s="10"/>
      <c r="I32" s="10"/>
      <c r="J32" s="4"/>
    </row>
    <row r="33" spans="1:10">
      <c r="A33" s="4"/>
      <c r="B33" s="4"/>
      <c r="C33" s="4"/>
      <c r="D33" s="4"/>
      <c r="E33" s="4"/>
      <c r="F33" s="4"/>
      <c r="G33" s="10"/>
      <c r="H33" s="10"/>
      <c r="I33" s="10"/>
      <c r="J33" s="4"/>
    </row>
    <row r="34" spans="1:10">
      <c r="A34" s="4"/>
      <c r="B34" s="4"/>
      <c r="C34" s="4"/>
      <c r="D34" s="4"/>
      <c r="E34" s="4"/>
      <c r="F34" s="4"/>
      <c r="G34" s="10"/>
      <c r="H34" s="10"/>
      <c r="I34" s="10"/>
      <c r="J34" s="4"/>
    </row>
    <row r="35" spans="1:10">
      <c r="A35" s="4"/>
      <c r="B35" s="4"/>
      <c r="C35" s="4"/>
      <c r="D35" s="4"/>
      <c r="E35" s="4"/>
      <c r="F35" s="4"/>
      <c r="G35" s="10"/>
      <c r="H35" s="10"/>
      <c r="I35" s="10"/>
      <c r="J35" s="4"/>
    </row>
    <row r="36" spans="1:10">
      <c r="A36" s="4"/>
      <c r="B36" s="4"/>
      <c r="C36" s="4"/>
      <c r="D36" s="4"/>
      <c r="E36" s="4"/>
      <c r="F36" s="4"/>
      <c r="G36" s="10"/>
      <c r="H36" s="10"/>
      <c r="I36" s="10"/>
      <c r="J36" s="4"/>
    </row>
    <row r="37" spans="1:10">
      <c r="A37" s="4"/>
      <c r="B37" s="4"/>
      <c r="C37" s="4"/>
      <c r="D37" s="4"/>
      <c r="E37" s="4"/>
      <c r="F37" s="4"/>
      <c r="G37" s="10"/>
      <c r="H37" s="10"/>
      <c r="I37" s="10"/>
      <c r="J37" s="4"/>
    </row>
    <row r="38" spans="1:10">
      <c r="A38" s="4"/>
      <c r="B38" s="4"/>
      <c r="C38" s="4"/>
      <c r="D38" s="4"/>
      <c r="E38" s="4"/>
      <c r="F38" s="4"/>
      <c r="G38" s="10"/>
      <c r="H38" s="10"/>
      <c r="I38" s="10"/>
      <c r="J38" s="4"/>
    </row>
    <row r="39" spans="1:10">
      <c r="A39" s="4"/>
      <c r="B39" s="4"/>
      <c r="C39" s="4"/>
      <c r="D39" s="4"/>
      <c r="E39" s="4"/>
      <c r="F39" s="4"/>
      <c r="G39" s="10"/>
      <c r="H39" s="10"/>
      <c r="I39" s="10"/>
      <c r="J39" s="4"/>
    </row>
    <row r="40" spans="1:10">
      <c r="A40" s="4"/>
      <c r="B40" s="4"/>
      <c r="C40" s="4"/>
      <c r="D40" s="4"/>
      <c r="E40" s="4"/>
      <c r="F40" s="4"/>
      <c r="G40" s="10"/>
      <c r="H40" s="10"/>
      <c r="I40" s="10"/>
      <c r="J40" s="4"/>
    </row>
    <row r="41" spans="1:10">
      <c r="A41" s="4"/>
      <c r="B41" s="4"/>
      <c r="C41" s="4"/>
      <c r="D41" s="4"/>
      <c r="E41" s="4"/>
      <c r="F41" s="4"/>
      <c r="G41" s="10"/>
      <c r="H41" s="10"/>
      <c r="I41" s="10"/>
      <c r="J41" s="4"/>
    </row>
    <row r="42" spans="1:10">
      <c r="A42" s="4"/>
      <c r="B42" s="4"/>
      <c r="C42" s="4"/>
      <c r="D42" s="4"/>
      <c r="E42" s="4"/>
      <c r="F42" s="4"/>
      <c r="G42" s="10"/>
      <c r="H42" s="10"/>
      <c r="I42" s="10"/>
      <c r="J42" s="4"/>
    </row>
    <row r="43" spans="1:10">
      <c r="A43" s="4"/>
      <c r="B43" s="4"/>
      <c r="C43" s="4"/>
      <c r="D43" s="4"/>
      <c r="E43" s="4"/>
      <c r="F43" s="4"/>
      <c r="G43" s="10"/>
      <c r="H43" s="10"/>
      <c r="I43" s="10"/>
      <c r="J43" s="4"/>
    </row>
    <row r="44" spans="1:10">
      <c r="A44" s="4"/>
      <c r="B44" s="4"/>
      <c r="C44" s="4"/>
      <c r="D44" s="4"/>
      <c r="E44" s="4"/>
      <c r="F44" s="4"/>
      <c r="G44" s="10"/>
      <c r="H44" s="10"/>
      <c r="I44" s="10"/>
      <c r="J44" s="4"/>
    </row>
    <row r="45" spans="1:10">
      <c r="A45" s="4"/>
      <c r="B45" s="4"/>
      <c r="C45" s="4"/>
      <c r="D45" s="4"/>
      <c r="E45" s="4"/>
      <c r="F45" s="4"/>
      <c r="G45" s="10"/>
      <c r="H45" s="10"/>
      <c r="I45" s="10"/>
      <c r="J45" s="4"/>
    </row>
    <row r="46" spans="1:10">
      <c r="A46" s="4"/>
      <c r="B46" s="4"/>
      <c r="C46" s="4"/>
      <c r="D46" s="4"/>
      <c r="E46" s="4"/>
      <c r="F46" s="4"/>
      <c r="G46" s="10"/>
      <c r="H46" s="10"/>
      <c r="I46" s="10"/>
      <c r="J46" s="4"/>
    </row>
    <row r="47" spans="1:10">
      <c r="A47" s="4"/>
      <c r="B47" s="4"/>
      <c r="C47" s="4"/>
      <c r="D47" s="4"/>
      <c r="E47" s="4"/>
      <c r="F47" s="4"/>
      <c r="G47" s="10"/>
      <c r="H47" s="10"/>
      <c r="I47" s="10"/>
      <c r="J47" s="4"/>
    </row>
    <row r="48" spans="1:10">
      <c r="A48" s="4"/>
      <c r="B48" s="4"/>
      <c r="C48" s="4"/>
      <c r="D48" s="4"/>
      <c r="E48" s="4"/>
      <c r="F48" s="4"/>
      <c r="G48" s="10"/>
      <c r="H48" s="10"/>
      <c r="I48" s="10"/>
      <c r="J48" s="4"/>
    </row>
    <row r="49" spans="1:10">
      <c r="A49" s="4"/>
      <c r="B49" s="4"/>
      <c r="C49" s="4"/>
      <c r="D49" s="4"/>
      <c r="E49" s="4"/>
      <c r="F49" s="4"/>
      <c r="G49" s="10"/>
      <c r="H49" s="10"/>
      <c r="I49" s="10"/>
      <c r="J49" s="4"/>
    </row>
    <row r="50" spans="1:10">
      <c r="A50" s="4"/>
      <c r="B50" s="4"/>
      <c r="C50" s="4"/>
      <c r="D50" s="4"/>
      <c r="E50" s="4"/>
      <c r="F50" s="4"/>
      <c r="G50" s="10"/>
      <c r="H50" s="10"/>
      <c r="I50" s="10"/>
      <c r="J50" s="4"/>
    </row>
    <row r="51" spans="1:10">
      <c r="A51" s="4"/>
      <c r="B51" s="4"/>
      <c r="C51" s="4"/>
      <c r="D51" s="4"/>
      <c r="E51" s="4"/>
      <c r="F51" s="4"/>
      <c r="G51" s="10"/>
      <c r="H51" s="10"/>
      <c r="I51" s="10"/>
      <c r="J51" s="4"/>
    </row>
    <row r="52" spans="1:10">
      <c r="A52" s="4"/>
      <c r="B52" s="4"/>
      <c r="C52" s="4"/>
      <c r="D52" s="4"/>
      <c r="E52" s="4"/>
      <c r="F52" s="4"/>
      <c r="G52" s="10"/>
      <c r="H52" s="10"/>
      <c r="I52" s="10"/>
      <c r="J52" s="4"/>
    </row>
    <row r="53" spans="1:10">
      <c r="A53" s="4"/>
      <c r="B53" s="4"/>
      <c r="C53" s="4"/>
      <c r="D53" s="4"/>
      <c r="E53" s="4"/>
      <c r="F53" s="4"/>
      <c r="G53" s="10"/>
      <c r="H53" s="10"/>
      <c r="I53" s="10"/>
      <c r="J53" s="4"/>
    </row>
    <row r="54" spans="1:10">
      <c r="A54" s="4"/>
      <c r="B54" s="4"/>
      <c r="C54" s="4"/>
      <c r="D54" s="4"/>
      <c r="E54" s="4"/>
      <c r="F54" s="4"/>
      <c r="G54" s="10"/>
      <c r="H54" s="10"/>
      <c r="I54" s="10"/>
      <c r="J54" s="4"/>
    </row>
    <row r="55" spans="1:10">
      <c r="A55" s="4"/>
      <c r="B55" s="4"/>
      <c r="C55" s="4"/>
      <c r="D55" s="4"/>
      <c r="E55" s="4"/>
      <c r="F55" s="4"/>
      <c r="G55" s="10"/>
      <c r="H55" s="10"/>
      <c r="I55" s="10"/>
      <c r="J55" s="4"/>
    </row>
    <row r="56" spans="1:10">
      <c r="A56" s="4"/>
      <c r="B56" s="4"/>
      <c r="C56" s="4"/>
      <c r="D56" s="4"/>
      <c r="E56" s="4"/>
      <c r="F56" s="4"/>
      <c r="G56" s="10"/>
      <c r="H56" s="10"/>
      <c r="I56" s="10"/>
      <c r="J56" s="4"/>
    </row>
    <row r="57" spans="1:10">
      <c r="A57" s="4"/>
      <c r="B57" s="4"/>
      <c r="C57" s="4"/>
      <c r="D57" s="4"/>
      <c r="E57" s="4"/>
      <c r="F57" s="4"/>
      <c r="G57" s="10"/>
      <c r="H57" s="10"/>
      <c r="I57" s="10"/>
      <c r="J57" s="4"/>
    </row>
    <row r="58" spans="1:10">
      <c r="A58" s="4"/>
      <c r="B58" s="4"/>
      <c r="C58" s="4"/>
      <c r="D58" s="4"/>
      <c r="E58" s="4"/>
      <c r="F58" s="4"/>
      <c r="G58" s="10"/>
      <c r="H58" s="10"/>
      <c r="I58" s="10"/>
      <c r="J58" s="4"/>
    </row>
    <row r="59" spans="1:10">
      <c r="A59" s="4"/>
      <c r="B59" s="4"/>
      <c r="C59" s="4"/>
      <c r="D59" s="4"/>
      <c r="E59" s="4"/>
      <c r="F59" s="4"/>
      <c r="G59" s="10"/>
      <c r="H59" s="10"/>
      <c r="I59" s="10"/>
      <c r="J59" s="4"/>
    </row>
    <row r="60" spans="1:10">
      <c r="A60" s="4"/>
      <c r="B60" s="4"/>
      <c r="C60" s="4"/>
      <c r="D60" s="4"/>
      <c r="E60" s="4"/>
      <c r="F60" s="4"/>
      <c r="G60" s="10"/>
      <c r="H60" s="10"/>
      <c r="I60" s="10"/>
      <c r="J60" s="4"/>
    </row>
    <row r="61" spans="1:10">
      <c r="A61" s="4"/>
      <c r="B61" s="4"/>
      <c r="C61" s="4"/>
      <c r="D61" s="4"/>
      <c r="E61" s="4"/>
      <c r="F61" s="4"/>
      <c r="G61" s="10"/>
      <c r="H61" s="10"/>
      <c r="I61" s="10"/>
      <c r="J61" s="4"/>
    </row>
    <row r="62" spans="1:10">
      <c r="A62" s="4"/>
      <c r="B62" s="4"/>
      <c r="C62" s="4"/>
      <c r="D62" s="4"/>
      <c r="E62" s="4"/>
      <c r="F62" s="4"/>
      <c r="G62" s="10"/>
      <c r="H62" s="10"/>
      <c r="I62" s="10"/>
      <c r="J62" s="4"/>
    </row>
    <row r="63" spans="1:10">
      <c r="A63" s="4"/>
      <c r="B63" s="4"/>
      <c r="C63" s="4"/>
      <c r="D63" s="4"/>
      <c r="E63" s="4"/>
      <c r="F63" s="4"/>
      <c r="G63" s="10"/>
      <c r="H63" s="10"/>
      <c r="I63" s="10"/>
      <c r="J63" s="4"/>
    </row>
    <row r="64" spans="1:10">
      <c r="A64" s="4"/>
      <c r="B64" s="4"/>
      <c r="C64" s="4"/>
      <c r="D64" s="4"/>
      <c r="E64" s="4"/>
      <c r="F64" s="4"/>
      <c r="G64" s="10"/>
      <c r="H64" s="10"/>
      <c r="I64" s="10"/>
      <c r="J64" s="4"/>
    </row>
    <row r="65" spans="1:10">
      <c r="A65" s="4"/>
      <c r="B65" s="4"/>
      <c r="C65" s="4"/>
      <c r="D65" s="4"/>
      <c r="E65" s="4"/>
      <c r="F65" s="4"/>
      <c r="G65" s="10"/>
      <c r="H65" s="10"/>
      <c r="I65" s="10"/>
      <c r="J65" s="4"/>
    </row>
    <row r="66" spans="1:10">
      <c r="A66" s="4"/>
      <c r="B66" s="4"/>
      <c r="C66" s="4"/>
      <c r="D66" s="4"/>
      <c r="E66" s="4"/>
      <c r="F66" s="4"/>
      <c r="G66" s="10"/>
      <c r="H66" s="10"/>
      <c r="I66" s="10"/>
      <c r="J66" s="4"/>
    </row>
    <row r="67" spans="1:10">
      <c r="A67" s="4"/>
      <c r="B67" s="4"/>
      <c r="C67" s="4"/>
      <c r="D67" s="4"/>
      <c r="E67" s="4"/>
      <c r="F67" s="4"/>
      <c r="G67" s="10"/>
      <c r="H67" s="10"/>
      <c r="I67" s="10"/>
      <c r="J67" s="4"/>
    </row>
    <row r="68" spans="1:10">
      <c r="A68" s="4"/>
      <c r="B68" s="4"/>
      <c r="C68" s="4"/>
      <c r="D68" s="4"/>
      <c r="E68" s="4"/>
      <c r="F68" s="4"/>
      <c r="G68" s="10"/>
      <c r="H68" s="10"/>
      <c r="I68" s="10"/>
      <c r="J68" s="4"/>
    </row>
    <row r="69" spans="1:10">
      <c r="A69" s="4"/>
      <c r="B69" s="4"/>
      <c r="C69" s="4"/>
      <c r="D69" s="4"/>
      <c r="E69" s="4"/>
      <c r="F69" s="4"/>
      <c r="G69" s="10"/>
      <c r="H69" s="10"/>
      <c r="I69" s="10"/>
      <c r="J69" s="4"/>
    </row>
    <row r="70" spans="1:10">
      <c r="A70" s="4"/>
      <c r="B70" s="4"/>
      <c r="C70" s="4"/>
      <c r="D70" s="4"/>
      <c r="E70" s="4"/>
      <c r="F70" s="4"/>
      <c r="G70" s="10"/>
      <c r="H70" s="10"/>
      <c r="I70" s="10"/>
      <c r="J70" s="4"/>
    </row>
    <row r="71" spans="1:10">
      <c r="A71" s="4"/>
      <c r="B71" s="4"/>
      <c r="C71" s="4"/>
      <c r="D71" s="4"/>
      <c r="E71" s="4"/>
      <c r="F71" s="4"/>
      <c r="G71" s="10"/>
      <c r="H71" s="10"/>
      <c r="I71" s="10"/>
      <c r="J71" s="4"/>
    </row>
    <row r="72" spans="1:10">
      <c r="A72" s="4"/>
      <c r="B72" s="4"/>
      <c r="C72" s="4"/>
      <c r="D72" s="4"/>
      <c r="E72" s="4"/>
      <c r="F72" s="4"/>
      <c r="G72" s="10"/>
      <c r="H72" s="10"/>
      <c r="I72" s="10"/>
      <c r="J72" s="4"/>
    </row>
    <row r="73" spans="1:10">
      <c r="A73" s="4"/>
      <c r="B73" s="4"/>
      <c r="C73" s="4"/>
      <c r="D73" s="4"/>
      <c r="E73" s="4"/>
      <c r="F73" s="4"/>
      <c r="G73" s="10"/>
      <c r="H73" s="10"/>
      <c r="I73" s="10"/>
      <c r="J73" s="4"/>
    </row>
    <row r="74" spans="1:10">
      <c r="A74" s="4"/>
      <c r="B74" s="4"/>
      <c r="C74" s="4"/>
      <c r="D74" s="4"/>
      <c r="E74" s="4"/>
      <c r="F74" s="4"/>
      <c r="G74" s="10"/>
      <c r="H74" s="10"/>
      <c r="I74" s="10"/>
      <c r="J74" s="4"/>
    </row>
    <row r="75" spans="1:10">
      <c r="A75" s="4"/>
      <c r="B75" s="4"/>
      <c r="C75" s="4"/>
      <c r="D75" s="4"/>
      <c r="E75" s="4"/>
      <c r="F75" s="4"/>
      <c r="G75" s="10"/>
      <c r="H75" s="10"/>
      <c r="I75" s="10"/>
      <c r="J75" s="4"/>
    </row>
    <row r="76" spans="1:10">
      <c r="A76" s="4"/>
      <c r="B76" s="4"/>
      <c r="C76" s="4"/>
      <c r="D76" s="4"/>
      <c r="E76" s="4"/>
      <c r="F76" s="4"/>
      <c r="G76" s="10"/>
      <c r="H76" s="10"/>
      <c r="I76" s="10"/>
      <c r="J76" s="4"/>
    </row>
    <row r="77" spans="1:10">
      <c r="A77" s="4"/>
      <c r="B77" s="4"/>
      <c r="C77" s="4"/>
      <c r="D77" s="4"/>
      <c r="E77" s="4"/>
      <c r="F77" s="4"/>
      <c r="G77" s="10"/>
      <c r="H77" s="10"/>
      <c r="I77" s="10"/>
      <c r="J77" s="4"/>
    </row>
    <row r="78" spans="1:10">
      <c r="A78" s="4"/>
      <c r="B78" s="4"/>
      <c r="C78" s="4"/>
      <c r="D78" s="4"/>
      <c r="E78" s="4"/>
      <c r="F78" s="4"/>
      <c r="G78" s="10"/>
      <c r="H78" s="10"/>
      <c r="I78" s="10"/>
      <c r="J78" s="4"/>
    </row>
    <row r="79" spans="1:10">
      <c r="A79" s="4"/>
      <c r="B79" s="4"/>
      <c r="C79" s="4"/>
      <c r="D79" s="4"/>
      <c r="E79" s="4"/>
      <c r="F79" s="4"/>
      <c r="G79" s="10"/>
      <c r="H79" s="10"/>
      <c r="I79" s="10"/>
      <c r="J79" s="4"/>
    </row>
    <row r="80" spans="1:10">
      <c r="A80" s="4"/>
      <c r="B80" s="4"/>
      <c r="C80" s="4"/>
      <c r="D80" s="4"/>
      <c r="E80" s="4"/>
      <c r="F80" s="4"/>
      <c r="G80" s="10"/>
      <c r="H80" s="10"/>
      <c r="I80" s="10"/>
      <c r="J80" s="4"/>
    </row>
    <row r="81" spans="1:10">
      <c r="A81" s="4"/>
      <c r="B81" s="4"/>
      <c r="C81" s="4"/>
      <c r="D81" s="4"/>
      <c r="E81" s="4"/>
      <c r="F81" s="4"/>
      <c r="G81" s="10"/>
      <c r="H81" s="10"/>
      <c r="I81" s="10"/>
      <c r="J81" s="4"/>
    </row>
    <row r="82" spans="1:10">
      <c r="A82" s="4"/>
      <c r="B82" s="4"/>
      <c r="C82" s="4"/>
      <c r="D82" s="4"/>
      <c r="E82" s="4"/>
      <c r="F82" s="4"/>
      <c r="G82" s="10"/>
      <c r="H82" s="10"/>
      <c r="I82" s="10"/>
      <c r="J82" s="4"/>
    </row>
    <row r="83" spans="1:10">
      <c r="A83" s="4"/>
      <c r="B83" s="4"/>
      <c r="C83" s="4"/>
      <c r="D83" s="4"/>
      <c r="E83" s="4"/>
      <c r="F83" s="4"/>
      <c r="G83" s="10"/>
      <c r="H83" s="10"/>
      <c r="I83" s="10"/>
      <c r="J83" s="4"/>
    </row>
    <row r="84" spans="1:10">
      <c r="A84" s="4"/>
      <c r="B84" s="4"/>
      <c r="C84" s="4"/>
      <c r="D84" s="4"/>
      <c r="E84" s="4"/>
      <c r="F84" s="4"/>
      <c r="G84" s="10"/>
      <c r="H84" s="10"/>
      <c r="I84" s="10"/>
      <c r="J84" s="4"/>
    </row>
    <row r="85" spans="1:10">
      <c r="A85" s="4"/>
      <c r="B85" s="4"/>
      <c r="C85" s="4"/>
      <c r="D85" s="4"/>
      <c r="E85" s="4"/>
      <c r="F85" s="4"/>
      <c r="G85" s="10"/>
      <c r="H85" s="10"/>
      <c r="I85" s="10"/>
      <c r="J85" s="4"/>
    </row>
    <row r="86" spans="1:10">
      <c r="A86" s="4"/>
      <c r="B86" s="4"/>
      <c r="C86" s="4"/>
      <c r="D86" s="4"/>
      <c r="E86" s="4"/>
      <c r="F86" s="4"/>
      <c r="G86" s="10"/>
      <c r="H86" s="10"/>
      <c r="I86" s="10"/>
      <c r="J86" s="4"/>
    </row>
    <row r="87" spans="1:10">
      <c r="A87" s="4"/>
      <c r="B87" s="4"/>
      <c r="C87" s="4"/>
      <c r="D87" s="4"/>
      <c r="E87" s="4"/>
      <c r="F87" s="4"/>
      <c r="G87" s="10"/>
      <c r="H87" s="10"/>
      <c r="I87" s="8"/>
    </row>
    <row r="88" spans="1:10">
      <c r="G88" s="8"/>
      <c r="H88" s="8"/>
      <c r="I88" s="8"/>
    </row>
    <row r="89" spans="1:10">
      <c r="G89" s="8"/>
      <c r="H89" s="8"/>
      <c r="I89" s="8"/>
    </row>
    <row r="90" spans="1:10">
      <c r="G90" s="8"/>
      <c r="H90" s="8"/>
      <c r="I90" s="8"/>
    </row>
    <row r="91" spans="1:10">
      <c r="G91" s="8"/>
      <c r="H91" s="8"/>
      <c r="I91" s="8"/>
    </row>
    <row r="92" spans="1:10">
      <c r="G92" s="8"/>
      <c r="H92" s="8"/>
      <c r="I92" s="8"/>
    </row>
    <row r="93" spans="1:10">
      <c r="G93" s="8"/>
      <c r="H93" s="8"/>
      <c r="I93" s="8"/>
    </row>
    <row r="94" spans="1:10">
      <c r="G94" s="8"/>
      <c r="H94" s="8"/>
      <c r="I94" s="8"/>
    </row>
    <row r="95" spans="1:10">
      <c r="G95" s="8"/>
      <c r="H95" s="8"/>
      <c r="I95" s="8"/>
    </row>
    <row r="96" spans="1:10">
      <c r="G96" s="8"/>
      <c r="H96" s="8"/>
      <c r="I96" s="8"/>
    </row>
    <row r="97" spans="7:9">
      <c r="G97" s="8"/>
      <c r="H97" s="8"/>
      <c r="I97" s="8"/>
    </row>
    <row r="98" spans="7:9">
      <c r="G98" s="8"/>
      <c r="H98" s="8"/>
      <c r="I98" s="8"/>
    </row>
    <row r="99" spans="7:9">
      <c r="G99" s="8"/>
      <c r="H99" s="8"/>
      <c r="I99" s="8"/>
    </row>
    <row r="100" spans="7:9">
      <c r="G100" s="8"/>
      <c r="H100" s="8"/>
      <c r="I100" s="8"/>
    </row>
    <row r="101" spans="7:9">
      <c r="G101" s="8"/>
      <c r="H101" s="8"/>
      <c r="I101" s="8"/>
    </row>
    <row r="102" spans="7:9">
      <c r="G102" s="8"/>
      <c r="H102" s="8"/>
      <c r="I102" s="8"/>
    </row>
    <row r="103" spans="7:9">
      <c r="G103" s="8"/>
      <c r="H103" s="8"/>
      <c r="I103" s="8"/>
    </row>
    <row r="104" spans="7:9">
      <c r="G104" s="8"/>
      <c r="H104" s="8"/>
      <c r="I104" s="8"/>
    </row>
    <row r="105" spans="7:9">
      <c r="G105" s="8"/>
      <c r="H105" s="8"/>
      <c r="I105" s="8"/>
    </row>
    <row r="106" spans="7:9">
      <c r="G106" s="8"/>
      <c r="H106" s="8"/>
      <c r="I106" s="8"/>
    </row>
    <row r="107" spans="7:9">
      <c r="G107" s="8"/>
      <c r="H107" s="8"/>
      <c r="I107" s="8"/>
    </row>
    <row r="108" spans="7:9">
      <c r="G108" s="8"/>
      <c r="H108" s="8"/>
      <c r="I108" s="8"/>
    </row>
    <row r="109" spans="7:9">
      <c r="G109" s="8"/>
      <c r="H109" s="8"/>
      <c r="I109" s="8"/>
    </row>
    <row r="110" spans="7:9">
      <c r="G110" s="8"/>
      <c r="H110" s="8"/>
      <c r="I110" s="8"/>
    </row>
    <row r="111" spans="7:9">
      <c r="G111" s="8"/>
      <c r="H111" s="8"/>
      <c r="I111" s="8"/>
    </row>
    <row r="112" spans="7:9">
      <c r="G112" s="8"/>
      <c r="H112" s="8"/>
      <c r="I112" s="8"/>
    </row>
    <row r="113" spans="7:9">
      <c r="G113" s="8"/>
      <c r="H113" s="8"/>
      <c r="I113" s="8"/>
    </row>
    <row r="114" spans="7:9">
      <c r="G114" s="8"/>
      <c r="H114" s="8"/>
      <c r="I114" s="8"/>
    </row>
    <row r="115" spans="7:9">
      <c r="G115" s="8"/>
      <c r="H115" s="8"/>
      <c r="I115" s="8"/>
    </row>
    <row r="116" spans="7:9">
      <c r="G116" s="8"/>
      <c r="H116" s="8"/>
      <c r="I116" s="8"/>
    </row>
    <row r="117" spans="7:9">
      <c r="G117" s="8"/>
      <c r="H117" s="8"/>
      <c r="I117" s="8"/>
    </row>
    <row r="118" spans="7:9">
      <c r="G118" s="8"/>
      <c r="H118" s="8"/>
      <c r="I118" s="8"/>
    </row>
    <row r="119" spans="7:9">
      <c r="G119" s="8"/>
      <c r="H119" s="8"/>
      <c r="I119" s="8"/>
    </row>
    <row r="120" spans="7:9">
      <c r="G120" s="8"/>
      <c r="H120" s="8"/>
      <c r="I120" s="8"/>
    </row>
    <row r="121" spans="7:9">
      <c r="G121" s="8"/>
      <c r="H121" s="8"/>
      <c r="I121" s="8"/>
    </row>
    <row r="122" spans="7:9">
      <c r="G122" s="8"/>
      <c r="H122" s="8"/>
      <c r="I122" s="8"/>
    </row>
    <row r="123" spans="7:9">
      <c r="G123" s="8"/>
      <c r="H123" s="8"/>
      <c r="I123" s="8"/>
    </row>
    <row r="124" spans="7:9">
      <c r="G124" s="8"/>
      <c r="H124" s="8"/>
      <c r="I124" s="8"/>
    </row>
    <row r="125" spans="7:9">
      <c r="G125" s="8"/>
      <c r="H125" s="8"/>
      <c r="I125" s="8"/>
    </row>
    <row r="126" spans="7:9">
      <c r="G126" s="8"/>
      <c r="H126" s="8"/>
      <c r="I126" s="8"/>
    </row>
    <row r="127" spans="7:9">
      <c r="G127" s="8"/>
      <c r="H127" s="8"/>
      <c r="I127" s="8"/>
    </row>
    <row r="128" spans="7:9">
      <c r="G128" s="8"/>
      <c r="H128" s="8"/>
      <c r="I128" s="8"/>
    </row>
    <row r="129" spans="7:9">
      <c r="G129" s="8"/>
      <c r="H129" s="8"/>
      <c r="I129" s="8"/>
    </row>
    <row r="130" spans="7:9">
      <c r="G130" s="8"/>
      <c r="H130" s="8"/>
      <c r="I130" s="8"/>
    </row>
    <row r="131" spans="7:9">
      <c r="G131" s="8"/>
      <c r="H131" s="8"/>
      <c r="I131" s="8"/>
    </row>
  </sheetData>
  <mergeCells count="2">
    <mergeCell ref="A1:G2"/>
    <mergeCell ref="A3:G4"/>
  </mergeCells>
  <phoneticPr fontId="4" type="noConversion"/>
  <hyperlinks>
    <hyperlink ref="A9" r:id="rId1" tooltip="Klikněte pro detail záznamu" display="https://www.rvvi.cz/cep?s=jednoduche-vyhledavani&amp;ss=detail&amp;n=1&amp;h=GA18-21829S"/>
    <hyperlink ref="A8" r:id="rId2" tooltip="Klikněte pro detail záznamu" display="https://www.rvvi.cz/cep?s=jednoduche-vyhledavani&amp;ss=detail&amp;n=1&amp;h=GA18-25279S"/>
    <hyperlink ref="A10" r:id="rId3" tooltip="Klikněte pro detail záznamu" display="https://www.rvvi.cz/cep?s=jednoduche-vyhledavani&amp;ss=detail&amp;n=0&amp;h=GA19-15958S"/>
    <hyperlink ref="A11" r:id="rId4" tooltip="Klikněte pro detail záznamu" display="https://www.rvvi.cz/cep?s=jednoduche-vyhledavani&amp;ss=detail&amp;n=0&amp;h=GA19-17474S"/>
    <hyperlink ref="A14" r:id="rId5" tooltip="Klikněte pro detail záznamu" display="https://www.rvvi.cz/cep?s=jednoduche-vyhledavani&amp;ss=detail&amp;n=0&amp;h=8JPL19062"/>
    <hyperlink ref="A12" r:id="rId6" tooltip="Klikněte pro detail záznamu" display="https://www.rvvi.cz/cep?s=jednoduche-vyhledavani&amp;ss=detail&amp;n=1&amp;h=GA19-20054S"/>
    <hyperlink ref="A6" r:id="rId7" tooltip="Klikněte pro detail záznamu" display="https://www.rvvi.cz/cep?s=jednoduche-vyhledavani&amp;ss=detail&amp;n=0&amp;h=GA18-01417S"/>
    <hyperlink ref="A7" r:id="rId8" tooltip="Klikněte pro detail záznamu" display="https://www.rvvi.cz/cep?s=jednoduche-vyhledavani&amp;ss=detail&amp;n=0&amp;h=GA18-23815S"/>
    <hyperlink ref="A15" r:id="rId9" tooltip="Klikněte pro detail záznamu" display="https://www.rvvi.cz/cep?s=jednoduche-vyhledavani&amp;ss=detail&amp;n=0&amp;h=8J20PL002"/>
    <hyperlink ref="A16" r:id="rId10" tooltip="Klikněte pro detail záznamu" display="https://www.rvvi.cz/cep?s=jednoduche-vyhledavani&amp;ss=detail&amp;n=0&amp;h=8J20PL038"/>
    <hyperlink ref="A13" r:id="rId11" tooltip="Klikněte pro detail záznamu" display="https://www.rvvi.cz/cep?s=jednoduche-vyhledavani&amp;ss=detail&amp;n=1&amp;h=GA20-27227S"/>
  </hyperlinks>
  <pageMargins left="0.78740157499999996" right="0.78740157499999996" top="0.984251969" bottom="0.984251969" header="0.4921259845" footer="0.4921259845"/>
  <pageSetup paperSize="9" scale="43" orientation="landscape" r:id="rId1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="80" zoomScaleNormal="80" workbookViewId="0">
      <selection activeCell="I5" sqref="I5"/>
    </sheetView>
  </sheetViews>
  <sheetFormatPr defaultRowHeight="12.75"/>
  <cols>
    <col min="1" max="1" width="16.28515625" customWidth="1"/>
    <col min="2" max="2" width="3.7109375" customWidth="1"/>
    <col min="3" max="3" width="26" customWidth="1"/>
    <col min="4" max="4" width="25.7109375" customWidth="1"/>
    <col min="5" max="5" width="11.85546875" bestFit="1" customWidth="1"/>
    <col min="6" max="6" width="9.85546875" bestFit="1" customWidth="1"/>
    <col min="7" max="7" width="16.28515625" bestFit="1" customWidth="1"/>
    <col min="8" max="8" width="26.28515625" customWidth="1"/>
    <col min="9" max="9" width="16" customWidth="1"/>
    <col min="11" max="11" width="17.42578125" customWidth="1"/>
  </cols>
  <sheetData>
    <row r="1" spans="1:8" s="2" customFormat="1">
      <c r="A1" s="549" t="s">
        <v>985</v>
      </c>
      <c r="B1" s="549"/>
      <c r="C1" s="549"/>
      <c r="D1" s="549"/>
      <c r="E1" s="549"/>
      <c r="F1" s="549"/>
      <c r="G1" s="550"/>
    </row>
    <row r="2" spans="1:8" s="2" customFormat="1">
      <c r="A2" s="545"/>
      <c r="B2" s="545"/>
      <c r="C2" s="545"/>
      <c r="D2" s="545"/>
      <c r="E2" s="545"/>
      <c r="F2" s="545"/>
      <c r="G2" s="546"/>
    </row>
    <row r="3" spans="1:8" s="5" customFormat="1" ht="15.75" customHeight="1">
      <c r="A3" s="545" t="s">
        <v>24</v>
      </c>
      <c r="B3" s="545"/>
      <c r="C3" s="545"/>
      <c r="D3" s="545"/>
      <c r="E3" s="545"/>
      <c r="F3" s="545"/>
      <c r="G3" s="546"/>
      <c r="H3" s="17"/>
    </row>
    <row r="4" spans="1:8" s="5" customFormat="1" ht="12.75" customHeight="1" thickBot="1">
      <c r="A4" s="545"/>
      <c r="B4" s="545"/>
      <c r="C4" s="545"/>
      <c r="D4" s="545"/>
      <c r="E4" s="545"/>
      <c r="F4" s="545"/>
      <c r="G4" s="546"/>
      <c r="H4" s="17"/>
    </row>
    <row r="5" spans="1:8" s="5" customFormat="1" ht="26.25" thickBot="1">
      <c r="A5" s="503" t="s">
        <v>6</v>
      </c>
      <c r="B5" s="504"/>
      <c r="C5" s="503" t="s">
        <v>8</v>
      </c>
      <c r="D5" s="504" t="s">
        <v>9</v>
      </c>
      <c r="E5" s="29" t="s">
        <v>10</v>
      </c>
      <c r="F5" s="505" t="s">
        <v>7</v>
      </c>
      <c r="G5" s="506" t="s">
        <v>733</v>
      </c>
      <c r="H5" s="333" t="s">
        <v>734</v>
      </c>
    </row>
    <row r="6" spans="1:8" s="2" customFormat="1" ht="43.5" customHeight="1">
      <c r="A6" s="180" t="s">
        <v>195</v>
      </c>
      <c r="B6" s="427" t="s">
        <v>25</v>
      </c>
      <c r="C6" s="341" t="s">
        <v>194</v>
      </c>
      <c r="D6" s="178" t="s">
        <v>322</v>
      </c>
      <c r="E6" s="373" t="s">
        <v>98</v>
      </c>
      <c r="F6" s="181" t="s">
        <v>12</v>
      </c>
      <c r="G6" s="172">
        <v>154</v>
      </c>
      <c r="H6" s="493">
        <v>1254</v>
      </c>
    </row>
    <row r="7" spans="1:8" s="2" customFormat="1" ht="43.5" customHeight="1">
      <c r="A7" s="127" t="s">
        <v>205</v>
      </c>
      <c r="B7" s="428" t="s">
        <v>25</v>
      </c>
      <c r="C7" s="125" t="s">
        <v>319</v>
      </c>
      <c r="D7" s="131" t="s">
        <v>206</v>
      </c>
      <c r="E7" s="280" t="s">
        <v>98</v>
      </c>
      <c r="F7" s="122" t="s">
        <v>12</v>
      </c>
      <c r="G7" s="25">
        <v>605</v>
      </c>
      <c r="H7" s="489">
        <v>605</v>
      </c>
    </row>
    <row r="8" spans="1:8" s="2" customFormat="1" ht="43.5" customHeight="1" thickBot="1">
      <c r="A8" s="296" t="s">
        <v>270</v>
      </c>
      <c r="B8" s="429" t="s">
        <v>25</v>
      </c>
      <c r="C8" s="126" t="s">
        <v>271</v>
      </c>
      <c r="D8" s="132" t="s">
        <v>272</v>
      </c>
      <c r="E8" s="279" t="s">
        <v>98</v>
      </c>
      <c r="F8" s="196" t="s">
        <v>12</v>
      </c>
      <c r="G8" s="25">
        <v>435</v>
      </c>
      <c r="H8" s="489">
        <v>435</v>
      </c>
    </row>
    <row r="9" spans="1:8" s="2" customFormat="1" ht="43.5" customHeight="1">
      <c r="A9" s="127" t="s">
        <v>232</v>
      </c>
      <c r="B9" s="428" t="s">
        <v>25</v>
      </c>
      <c r="C9" s="125" t="s">
        <v>233</v>
      </c>
      <c r="D9" s="131" t="s">
        <v>234</v>
      </c>
      <c r="E9" s="280" t="s">
        <v>117</v>
      </c>
      <c r="F9" s="122" t="s">
        <v>12</v>
      </c>
      <c r="G9" s="25">
        <v>1003</v>
      </c>
      <c r="H9" s="489">
        <v>1003</v>
      </c>
    </row>
    <row r="10" spans="1:8" s="2" customFormat="1" ht="43.5" customHeight="1">
      <c r="A10" s="127" t="s">
        <v>247</v>
      </c>
      <c r="B10" s="428" t="s">
        <v>25</v>
      </c>
      <c r="C10" s="125" t="s">
        <v>320</v>
      </c>
      <c r="D10" s="131" t="s">
        <v>248</v>
      </c>
      <c r="E10" s="280" t="s">
        <v>117</v>
      </c>
      <c r="F10" s="122" t="s">
        <v>12</v>
      </c>
      <c r="G10" s="25">
        <v>903</v>
      </c>
      <c r="H10" s="489">
        <v>1139</v>
      </c>
    </row>
    <row r="11" spans="1:8" s="2" customFormat="1" ht="43.5" customHeight="1">
      <c r="A11" s="127" t="s">
        <v>258</v>
      </c>
      <c r="B11" s="428" t="s">
        <v>25</v>
      </c>
      <c r="C11" s="125" t="s">
        <v>259</v>
      </c>
      <c r="D11" s="131" t="s">
        <v>260</v>
      </c>
      <c r="E11" s="280" t="s">
        <v>117</v>
      </c>
      <c r="F11" s="122" t="s">
        <v>12</v>
      </c>
      <c r="G11" s="25">
        <v>1126</v>
      </c>
      <c r="H11" s="489">
        <v>1630</v>
      </c>
    </row>
    <row r="12" spans="1:8" s="2" customFormat="1" ht="43.5" customHeight="1">
      <c r="A12" s="180" t="s">
        <v>401</v>
      </c>
      <c r="B12" s="427" t="s">
        <v>25</v>
      </c>
      <c r="C12" s="177" t="s">
        <v>402</v>
      </c>
      <c r="D12" s="178" t="s">
        <v>403</v>
      </c>
      <c r="E12" s="179" t="s">
        <v>332</v>
      </c>
      <c r="F12" s="181" t="s">
        <v>12</v>
      </c>
      <c r="G12" s="182">
        <v>290</v>
      </c>
      <c r="H12" s="489">
        <v>841</v>
      </c>
    </row>
    <row r="13" spans="1:8" s="2" customFormat="1" ht="43.5" customHeight="1">
      <c r="A13" s="127" t="s">
        <v>404</v>
      </c>
      <c r="B13" s="428" t="s">
        <v>25</v>
      </c>
      <c r="C13" s="125" t="s">
        <v>405</v>
      </c>
      <c r="D13" s="131" t="s">
        <v>406</v>
      </c>
      <c r="E13" s="339" t="s">
        <v>332</v>
      </c>
      <c r="F13" s="122" t="s">
        <v>12</v>
      </c>
      <c r="G13" s="152">
        <v>321</v>
      </c>
      <c r="H13" s="489">
        <v>713</v>
      </c>
    </row>
    <row r="14" spans="1:8" s="2" customFormat="1" ht="43.5" customHeight="1">
      <c r="A14" s="127" t="s">
        <v>407</v>
      </c>
      <c r="B14" s="428" t="s">
        <v>25</v>
      </c>
      <c r="C14" s="125" t="s">
        <v>408</v>
      </c>
      <c r="D14" s="131" t="s">
        <v>449</v>
      </c>
      <c r="E14" s="339" t="s">
        <v>332</v>
      </c>
      <c r="F14" s="122" t="s">
        <v>12</v>
      </c>
      <c r="G14" s="152">
        <v>338</v>
      </c>
      <c r="H14" s="489">
        <v>2285</v>
      </c>
    </row>
    <row r="15" spans="1:8" s="2" customFormat="1" ht="43.5" customHeight="1">
      <c r="A15" s="127" t="s">
        <v>409</v>
      </c>
      <c r="B15" s="428" t="s">
        <v>25</v>
      </c>
      <c r="C15" s="125" t="s">
        <v>410</v>
      </c>
      <c r="D15" s="131" t="s">
        <v>411</v>
      </c>
      <c r="E15" s="339" t="s">
        <v>332</v>
      </c>
      <c r="F15" s="122" t="s">
        <v>12</v>
      </c>
      <c r="G15" s="152">
        <v>1037</v>
      </c>
      <c r="H15" s="489">
        <v>1037</v>
      </c>
    </row>
    <row r="16" spans="1:8" s="2" customFormat="1" ht="43.5" customHeight="1">
      <c r="A16" s="127" t="s">
        <v>412</v>
      </c>
      <c r="B16" s="428" t="s">
        <v>25</v>
      </c>
      <c r="C16" s="125" t="s">
        <v>413</v>
      </c>
      <c r="D16" s="131" t="s">
        <v>414</v>
      </c>
      <c r="E16" s="339" t="s">
        <v>332</v>
      </c>
      <c r="F16" s="122" t="s">
        <v>12</v>
      </c>
      <c r="G16" s="152">
        <v>256</v>
      </c>
      <c r="H16" s="489">
        <v>256</v>
      </c>
    </row>
    <row r="17" spans="1:9" s="2" customFormat="1" ht="43.5" customHeight="1">
      <c r="A17" s="127" t="s">
        <v>415</v>
      </c>
      <c r="B17" s="428" t="s">
        <v>25</v>
      </c>
      <c r="C17" s="125" t="s">
        <v>416</v>
      </c>
      <c r="D17" s="131" t="s">
        <v>417</v>
      </c>
      <c r="E17" s="339" t="s">
        <v>332</v>
      </c>
      <c r="F17" s="122" t="s">
        <v>12</v>
      </c>
      <c r="G17" s="152">
        <v>415</v>
      </c>
      <c r="H17" s="489">
        <v>415</v>
      </c>
    </row>
    <row r="18" spans="1:9" s="2" customFormat="1" ht="43.5" customHeight="1" thickBot="1">
      <c r="A18" s="296" t="s">
        <v>418</v>
      </c>
      <c r="B18" s="429" t="s">
        <v>25</v>
      </c>
      <c r="C18" s="126" t="s">
        <v>419</v>
      </c>
      <c r="D18" s="132" t="s">
        <v>420</v>
      </c>
      <c r="E18" s="124" t="s">
        <v>332</v>
      </c>
      <c r="F18" s="196" t="s">
        <v>12</v>
      </c>
      <c r="G18" s="340">
        <v>390</v>
      </c>
      <c r="H18" s="489">
        <v>390</v>
      </c>
    </row>
    <row r="19" spans="1:9" s="2" customFormat="1" ht="43.5" customHeight="1">
      <c r="A19" s="431" t="s">
        <v>791</v>
      </c>
      <c r="B19" s="432"/>
      <c r="C19" s="433" t="s">
        <v>793</v>
      </c>
      <c r="D19" s="178" t="s">
        <v>792</v>
      </c>
      <c r="E19" s="430" t="s">
        <v>742</v>
      </c>
      <c r="F19" s="122" t="s">
        <v>12</v>
      </c>
      <c r="G19" s="178">
        <v>597</v>
      </c>
      <c r="H19" s="493">
        <v>1207</v>
      </c>
    </row>
    <row r="20" spans="1:9" s="2" customFormat="1" ht="43.5" customHeight="1">
      <c r="A20" s="180" t="s">
        <v>794</v>
      </c>
      <c r="B20" s="427"/>
      <c r="C20" s="434" t="s">
        <v>795</v>
      </c>
      <c r="D20" s="178" t="s">
        <v>796</v>
      </c>
      <c r="E20" s="430" t="s">
        <v>742</v>
      </c>
      <c r="F20" s="122" t="s">
        <v>12</v>
      </c>
      <c r="G20" s="340">
        <v>995</v>
      </c>
      <c r="H20" s="493">
        <v>995</v>
      </c>
    </row>
    <row r="21" spans="1:9" s="2" customFormat="1" ht="43.5" customHeight="1">
      <c r="A21" s="180" t="s">
        <v>797</v>
      </c>
      <c r="B21" s="427"/>
      <c r="C21" s="434" t="s">
        <v>798</v>
      </c>
      <c r="D21" s="178" t="s">
        <v>799</v>
      </c>
      <c r="E21" s="430" t="s">
        <v>742</v>
      </c>
      <c r="F21" s="122" t="s">
        <v>12</v>
      </c>
      <c r="G21" s="340">
        <v>361</v>
      </c>
      <c r="H21" s="493">
        <v>361</v>
      </c>
    </row>
    <row r="22" spans="1:9" s="2" customFormat="1" ht="43.5" customHeight="1">
      <c r="A22" s="180" t="s">
        <v>800</v>
      </c>
      <c r="B22" s="427"/>
      <c r="C22" s="434" t="s">
        <v>801</v>
      </c>
      <c r="D22" s="178" t="s">
        <v>802</v>
      </c>
      <c r="E22" s="430" t="s">
        <v>742</v>
      </c>
      <c r="F22" s="122" t="s">
        <v>12</v>
      </c>
      <c r="G22" s="340">
        <v>455</v>
      </c>
      <c r="H22" s="493">
        <v>455</v>
      </c>
    </row>
    <row r="23" spans="1:9" s="2" customFormat="1" ht="43.5" customHeight="1">
      <c r="A23" s="180" t="s">
        <v>803</v>
      </c>
      <c r="B23" s="427"/>
      <c r="C23" s="434" t="s">
        <v>804</v>
      </c>
      <c r="D23" s="178" t="s">
        <v>805</v>
      </c>
      <c r="E23" s="430" t="s">
        <v>742</v>
      </c>
      <c r="F23" s="122" t="s">
        <v>12</v>
      </c>
      <c r="G23" s="340">
        <v>1012</v>
      </c>
      <c r="H23" s="493">
        <v>1012</v>
      </c>
    </row>
    <row r="24" spans="1:9" s="2" customFormat="1" ht="43.5" customHeight="1">
      <c r="A24" s="180" t="s">
        <v>807</v>
      </c>
      <c r="B24" s="427"/>
      <c r="C24" s="434" t="s">
        <v>808</v>
      </c>
      <c r="D24" s="178" t="s">
        <v>806</v>
      </c>
      <c r="E24" s="430" t="s">
        <v>742</v>
      </c>
      <c r="F24" s="122" t="s">
        <v>12</v>
      </c>
      <c r="G24" s="340">
        <v>362</v>
      </c>
      <c r="H24" s="493">
        <v>687</v>
      </c>
    </row>
    <row r="25" spans="1:9" s="2" customFormat="1" ht="43.5" customHeight="1">
      <c r="A25" s="180" t="s">
        <v>809</v>
      </c>
      <c r="B25" s="427"/>
      <c r="C25" s="434" t="s">
        <v>810</v>
      </c>
      <c r="D25" s="178" t="s">
        <v>811</v>
      </c>
      <c r="E25" s="430" t="s">
        <v>742</v>
      </c>
      <c r="F25" s="122" t="s">
        <v>12</v>
      </c>
      <c r="G25" s="340">
        <v>302</v>
      </c>
      <c r="H25" s="493">
        <v>302</v>
      </c>
    </row>
    <row r="26" spans="1:9" s="2" customFormat="1" ht="43.5" customHeight="1">
      <c r="A26" s="180" t="s">
        <v>812</v>
      </c>
      <c r="B26" s="427"/>
      <c r="C26" s="434" t="s">
        <v>813</v>
      </c>
      <c r="D26" s="178" t="s">
        <v>814</v>
      </c>
      <c r="E26" s="430" t="s">
        <v>742</v>
      </c>
      <c r="F26" s="122" t="s">
        <v>12</v>
      </c>
      <c r="G26" s="340">
        <v>721</v>
      </c>
      <c r="H26" s="493">
        <v>1173</v>
      </c>
    </row>
    <row r="27" spans="1:9" s="2" customFormat="1" ht="43.5" customHeight="1">
      <c r="A27" s="180" t="s">
        <v>826</v>
      </c>
      <c r="B27" s="428"/>
      <c r="C27" s="434" t="s">
        <v>827</v>
      </c>
      <c r="D27" s="178" t="s">
        <v>828</v>
      </c>
      <c r="E27" s="430" t="s">
        <v>742</v>
      </c>
      <c r="F27" s="122" t="s">
        <v>12</v>
      </c>
      <c r="G27" s="340">
        <v>632</v>
      </c>
      <c r="H27" s="493">
        <v>1267</v>
      </c>
    </row>
    <row r="28" spans="1:9" s="2" customFormat="1" ht="43.5" customHeight="1">
      <c r="A28" s="180" t="s">
        <v>967</v>
      </c>
      <c r="B28" s="428"/>
      <c r="C28" s="434" t="s">
        <v>968</v>
      </c>
      <c r="D28" s="178" t="s">
        <v>969</v>
      </c>
      <c r="E28" s="430" t="s">
        <v>742</v>
      </c>
      <c r="F28" s="122" t="s">
        <v>12</v>
      </c>
      <c r="G28" s="456">
        <v>319</v>
      </c>
      <c r="H28" s="494">
        <v>700</v>
      </c>
    </row>
    <row r="29" spans="1:9" s="2" customFormat="1" ht="43.5" customHeight="1" thickBot="1">
      <c r="A29" s="296" t="s">
        <v>862</v>
      </c>
      <c r="B29" s="383" t="s">
        <v>578</v>
      </c>
      <c r="C29" s="462" t="s">
        <v>863</v>
      </c>
      <c r="D29" s="132" t="s">
        <v>864</v>
      </c>
      <c r="E29" s="447" t="s">
        <v>742</v>
      </c>
      <c r="F29" s="196" t="s">
        <v>12</v>
      </c>
      <c r="G29" s="132">
        <v>3276</v>
      </c>
      <c r="H29" s="495">
        <v>5964</v>
      </c>
    </row>
    <row r="30" spans="1:9" s="2" customFormat="1" ht="43.5" customHeight="1" thickBot="1">
      <c r="A30" s="283" t="s">
        <v>677</v>
      </c>
      <c r="B30" s="290" t="s">
        <v>703</v>
      </c>
      <c r="C30" s="378" t="s">
        <v>678</v>
      </c>
      <c r="D30" s="379" t="s">
        <v>620</v>
      </c>
      <c r="E30" s="382" t="s">
        <v>98</v>
      </c>
      <c r="F30" s="221" t="s">
        <v>11</v>
      </c>
      <c r="G30" s="130">
        <v>1</v>
      </c>
      <c r="H30" s="496">
        <v>1</v>
      </c>
    </row>
    <row r="31" spans="1:9" s="2" customFormat="1" ht="43.5" customHeight="1">
      <c r="A31" s="342" t="s">
        <v>600</v>
      </c>
      <c r="B31" s="288" t="s">
        <v>703</v>
      </c>
      <c r="C31" s="133" t="s">
        <v>602</v>
      </c>
      <c r="D31" s="130" t="s">
        <v>603</v>
      </c>
      <c r="E31" s="134" t="s">
        <v>601</v>
      </c>
      <c r="F31" s="232" t="s">
        <v>11</v>
      </c>
      <c r="G31" s="182">
        <v>1200</v>
      </c>
      <c r="H31" s="489">
        <v>1200</v>
      </c>
      <c r="I31" s="492"/>
    </row>
    <row r="32" spans="1:9" s="2" customFormat="1" ht="43.5" customHeight="1">
      <c r="A32" s="284" t="s">
        <v>610</v>
      </c>
      <c r="B32" s="291" t="s">
        <v>703</v>
      </c>
      <c r="C32" s="125" t="s">
        <v>611</v>
      </c>
      <c r="D32" s="131" t="s">
        <v>720</v>
      </c>
      <c r="E32" s="123" t="s">
        <v>601</v>
      </c>
      <c r="F32" s="23" t="s">
        <v>11</v>
      </c>
      <c r="G32" s="152">
        <v>1500</v>
      </c>
      <c r="H32" s="489">
        <v>1500</v>
      </c>
      <c r="I32" s="492"/>
    </row>
    <row r="33" spans="1:9" s="2" customFormat="1" ht="43.5" customHeight="1">
      <c r="A33" s="284" t="s">
        <v>613</v>
      </c>
      <c r="B33" s="291" t="s">
        <v>703</v>
      </c>
      <c r="C33" s="125" t="s">
        <v>614</v>
      </c>
      <c r="D33" s="131" t="s">
        <v>721</v>
      </c>
      <c r="E33" s="123" t="s">
        <v>601</v>
      </c>
      <c r="F33" s="23" t="s">
        <v>11</v>
      </c>
      <c r="G33" s="152">
        <v>3500</v>
      </c>
      <c r="H33" s="489">
        <v>3500</v>
      </c>
      <c r="I33" s="492"/>
    </row>
    <row r="34" spans="1:9" s="2" customFormat="1" ht="43.5" customHeight="1">
      <c r="A34" s="284" t="s">
        <v>615</v>
      </c>
      <c r="B34" s="291" t="s">
        <v>703</v>
      </c>
      <c r="C34" s="125" t="s">
        <v>616</v>
      </c>
      <c r="D34" s="131" t="s">
        <v>617</v>
      </c>
      <c r="E34" s="123" t="s">
        <v>601</v>
      </c>
      <c r="F34" s="23" t="s">
        <v>11</v>
      </c>
      <c r="G34" s="152">
        <v>5500</v>
      </c>
      <c r="H34" s="489">
        <v>5500</v>
      </c>
      <c r="I34" s="492"/>
    </row>
    <row r="35" spans="1:9" s="2" customFormat="1" ht="43.5" customHeight="1">
      <c r="A35" s="284" t="s">
        <v>618</v>
      </c>
      <c r="B35" s="291" t="s">
        <v>703</v>
      </c>
      <c r="C35" s="125" t="s">
        <v>619</v>
      </c>
      <c r="D35" s="131" t="s">
        <v>620</v>
      </c>
      <c r="E35" s="123" t="s">
        <v>48</v>
      </c>
      <c r="F35" s="23" t="s">
        <v>11</v>
      </c>
      <c r="G35" s="152">
        <v>1700</v>
      </c>
      <c r="H35" s="489">
        <v>1700</v>
      </c>
      <c r="I35" s="492"/>
    </row>
    <row r="36" spans="1:9" s="2" customFormat="1" ht="43.5" customHeight="1">
      <c r="A36" s="284" t="s">
        <v>621</v>
      </c>
      <c r="B36" s="291" t="s">
        <v>703</v>
      </c>
      <c r="C36" s="125" t="s">
        <v>622</v>
      </c>
      <c r="D36" s="131" t="s">
        <v>722</v>
      </c>
      <c r="E36" s="123" t="s">
        <v>601</v>
      </c>
      <c r="F36" s="23" t="s">
        <v>11</v>
      </c>
      <c r="G36" s="152">
        <v>1500</v>
      </c>
      <c r="H36" s="489">
        <v>1500</v>
      </c>
      <c r="I36" s="492"/>
    </row>
    <row r="37" spans="1:9" s="2" customFormat="1" ht="43.5" customHeight="1">
      <c r="A37" s="284" t="s">
        <v>629</v>
      </c>
      <c r="B37" s="291" t="s">
        <v>703</v>
      </c>
      <c r="C37" s="125" t="s">
        <v>630</v>
      </c>
      <c r="D37" s="131" t="s">
        <v>612</v>
      </c>
      <c r="E37" s="123" t="s">
        <v>601</v>
      </c>
      <c r="F37" s="23" t="s">
        <v>11</v>
      </c>
      <c r="G37" s="152">
        <v>1000</v>
      </c>
      <c r="H37" s="489">
        <v>1000</v>
      </c>
      <c r="I37" s="492"/>
    </row>
    <row r="38" spans="1:9" s="2" customFormat="1" ht="43.5" customHeight="1">
      <c r="A38" s="284" t="s">
        <v>631</v>
      </c>
      <c r="B38" s="291" t="s">
        <v>703</v>
      </c>
      <c r="C38" s="125" t="s">
        <v>632</v>
      </c>
      <c r="D38" s="131" t="s">
        <v>248</v>
      </c>
      <c r="E38" s="123" t="s">
        <v>601</v>
      </c>
      <c r="F38" s="23" t="s">
        <v>11</v>
      </c>
      <c r="G38" s="152">
        <v>900</v>
      </c>
      <c r="H38" s="489">
        <v>900</v>
      </c>
      <c r="I38" s="492"/>
    </row>
    <row r="39" spans="1:9" s="2" customFormat="1" ht="43.5" customHeight="1">
      <c r="A39" s="284" t="s">
        <v>633</v>
      </c>
      <c r="B39" s="291" t="s">
        <v>703</v>
      </c>
      <c r="C39" s="125" t="s">
        <v>634</v>
      </c>
      <c r="D39" s="131" t="s">
        <v>623</v>
      </c>
      <c r="E39" s="123" t="s">
        <v>601</v>
      </c>
      <c r="F39" s="23" t="s">
        <v>11</v>
      </c>
      <c r="G39" s="152">
        <v>900</v>
      </c>
      <c r="H39" s="489">
        <v>900</v>
      </c>
      <c r="I39" s="492"/>
    </row>
    <row r="40" spans="1:9" s="2" customFormat="1" ht="43.5" customHeight="1">
      <c r="A40" s="284" t="s">
        <v>635</v>
      </c>
      <c r="B40" s="291" t="s">
        <v>703</v>
      </c>
      <c r="C40" s="125" t="s">
        <v>636</v>
      </c>
      <c r="D40" s="131" t="s">
        <v>637</v>
      </c>
      <c r="E40" s="123" t="s">
        <v>48</v>
      </c>
      <c r="F40" s="23" t="s">
        <v>11</v>
      </c>
      <c r="G40" s="152">
        <v>800</v>
      </c>
      <c r="H40" s="489">
        <v>800</v>
      </c>
      <c r="I40" s="492"/>
    </row>
    <row r="41" spans="1:9" s="2" customFormat="1" ht="43.5" customHeight="1">
      <c r="A41" s="284" t="s">
        <v>641</v>
      </c>
      <c r="B41" s="291" t="s">
        <v>703</v>
      </c>
      <c r="C41" s="125" t="s">
        <v>642</v>
      </c>
      <c r="D41" s="131" t="s">
        <v>617</v>
      </c>
      <c r="E41" s="123" t="s">
        <v>601</v>
      </c>
      <c r="F41" s="23" t="s">
        <v>11</v>
      </c>
      <c r="G41" s="152">
        <v>100</v>
      </c>
      <c r="H41" s="489">
        <v>100</v>
      </c>
      <c r="I41" s="492"/>
    </row>
    <row r="42" spans="1:9" s="2" customFormat="1" ht="43.5" customHeight="1">
      <c r="A42" s="284" t="s">
        <v>643</v>
      </c>
      <c r="B42" s="291" t="s">
        <v>703</v>
      </c>
      <c r="C42" s="125" t="s">
        <v>644</v>
      </c>
      <c r="D42" s="131" t="s">
        <v>645</v>
      </c>
      <c r="E42" s="123" t="s">
        <v>601</v>
      </c>
      <c r="F42" s="23" t="s">
        <v>11</v>
      </c>
      <c r="G42" s="152">
        <v>1384</v>
      </c>
      <c r="H42" s="489">
        <v>1384</v>
      </c>
      <c r="I42" s="492"/>
    </row>
    <row r="43" spans="1:9" s="2" customFormat="1" ht="43.5" customHeight="1">
      <c r="A43" s="284" t="s">
        <v>646</v>
      </c>
      <c r="B43" s="291" t="s">
        <v>703</v>
      </c>
      <c r="C43" s="336" t="s">
        <v>647</v>
      </c>
      <c r="D43" s="131" t="s">
        <v>723</v>
      </c>
      <c r="E43" s="123" t="s">
        <v>601</v>
      </c>
      <c r="F43" s="23" t="s">
        <v>11</v>
      </c>
      <c r="G43" s="131">
        <v>1100</v>
      </c>
      <c r="H43" s="489">
        <v>1100</v>
      </c>
      <c r="I43" s="492"/>
    </row>
    <row r="44" spans="1:9" s="2" customFormat="1" ht="43.5" customHeight="1">
      <c r="A44" s="342" t="s">
        <v>648</v>
      </c>
      <c r="B44" s="291" t="s">
        <v>703</v>
      </c>
      <c r="C44" s="295" t="s">
        <v>649</v>
      </c>
      <c r="D44" s="229" t="s">
        <v>650</v>
      </c>
      <c r="E44" s="60" t="s">
        <v>601</v>
      </c>
      <c r="F44" s="209" t="s">
        <v>11</v>
      </c>
      <c r="G44" s="172">
        <v>875</v>
      </c>
      <c r="H44" s="497">
        <v>875</v>
      </c>
      <c r="I44" s="492"/>
    </row>
    <row r="45" spans="1:9" s="2" customFormat="1" ht="43.5" customHeight="1">
      <c r="A45" s="284" t="s">
        <v>654</v>
      </c>
      <c r="B45" s="291" t="s">
        <v>703</v>
      </c>
      <c r="C45" s="125" t="s">
        <v>655</v>
      </c>
      <c r="D45" s="131" t="s">
        <v>653</v>
      </c>
      <c r="E45" s="123" t="s">
        <v>601</v>
      </c>
      <c r="F45" s="23" t="s">
        <v>11</v>
      </c>
      <c r="G45" s="152">
        <v>1394</v>
      </c>
      <c r="H45" s="489">
        <v>1394</v>
      </c>
      <c r="I45" s="492"/>
    </row>
    <row r="46" spans="1:9" s="2" customFormat="1" ht="43.5" customHeight="1">
      <c r="A46" s="284" t="s">
        <v>660</v>
      </c>
      <c r="B46" s="291" t="s">
        <v>703</v>
      </c>
      <c r="C46" s="125" t="s">
        <v>661</v>
      </c>
      <c r="D46" s="131" t="s">
        <v>662</v>
      </c>
      <c r="E46" s="123" t="s">
        <v>601</v>
      </c>
      <c r="F46" s="23" t="s">
        <v>11</v>
      </c>
      <c r="G46" s="152">
        <v>1625</v>
      </c>
      <c r="H46" s="489">
        <v>1625</v>
      </c>
      <c r="I46" s="492"/>
    </row>
    <row r="47" spans="1:9" s="2" customFormat="1" ht="43.5" customHeight="1">
      <c r="A47" s="284" t="s">
        <v>666</v>
      </c>
      <c r="B47" s="291" t="s">
        <v>703</v>
      </c>
      <c r="C47" s="125" t="s">
        <v>667</v>
      </c>
      <c r="D47" s="131" t="s">
        <v>550</v>
      </c>
      <c r="E47" s="123" t="s">
        <v>668</v>
      </c>
      <c r="F47" s="23" t="s">
        <v>11</v>
      </c>
      <c r="G47" s="152">
        <v>29926</v>
      </c>
      <c r="H47" s="489">
        <v>29926</v>
      </c>
      <c r="I47" s="492"/>
    </row>
    <row r="48" spans="1:9" s="2" customFormat="1" ht="43.5" customHeight="1" thickBot="1">
      <c r="A48" s="289" t="s">
        <v>681</v>
      </c>
      <c r="B48" s="383" t="s">
        <v>703</v>
      </c>
      <c r="C48" s="126" t="s">
        <v>682</v>
      </c>
      <c r="D48" s="132" t="s">
        <v>773</v>
      </c>
      <c r="E48" s="124" t="s">
        <v>105</v>
      </c>
      <c r="F48" s="68" t="s">
        <v>11</v>
      </c>
      <c r="G48" s="132">
        <v>9223</v>
      </c>
      <c r="H48" s="495">
        <v>9000</v>
      </c>
      <c r="I48" s="492"/>
    </row>
    <row r="49" spans="1:9" s="2" customFormat="1" ht="43.5" customHeight="1">
      <c r="A49" s="342" t="s">
        <v>988</v>
      </c>
      <c r="B49" s="291" t="s">
        <v>703</v>
      </c>
      <c r="C49" s="125" t="s">
        <v>989</v>
      </c>
      <c r="D49" s="340" t="s">
        <v>620</v>
      </c>
      <c r="E49" s="528" t="s">
        <v>765</v>
      </c>
      <c r="F49" s="338" t="s">
        <v>11</v>
      </c>
      <c r="G49" s="178">
        <v>3400</v>
      </c>
      <c r="H49" s="493">
        <v>3400</v>
      </c>
      <c r="I49" s="492"/>
    </row>
    <row r="50" spans="1:9" s="2" customFormat="1" ht="43.5" customHeight="1" thickBot="1">
      <c r="A50" s="289" t="s">
        <v>999</v>
      </c>
      <c r="B50" s="383" t="s">
        <v>703</v>
      </c>
      <c r="C50" s="126" t="s">
        <v>1000</v>
      </c>
      <c r="D50" s="132" t="s">
        <v>773</v>
      </c>
      <c r="E50" s="447" t="s">
        <v>765</v>
      </c>
      <c r="F50" s="68" t="s">
        <v>11</v>
      </c>
      <c r="G50" s="132">
        <v>200</v>
      </c>
      <c r="H50" s="495">
        <v>200</v>
      </c>
      <c r="I50" s="492"/>
    </row>
    <row r="51" spans="1:9" s="2" customFormat="1" ht="43.5" customHeight="1" thickBot="1">
      <c r="A51" s="376" t="s">
        <v>27</v>
      </c>
      <c r="B51" s="377" t="s">
        <v>173</v>
      </c>
      <c r="C51" s="378" t="s">
        <v>28</v>
      </c>
      <c r="D51" s="379" t="s">
        <v>30</v>
      </c>
      <c r="E51" s="382" t="s">
        <v>29</v>
      </c>
      <c r="F51" s="381" t="s">
        <v>18</v>
      </c>
      <c r="G51" s="178">
        <v>1014</v>
      </c>
      <c r="H51" s="493">
        <v>5135</v>
      </c>
    </row>
    <row r="52" spans="1:9" ht="43.5" customHeight="1" thickBot="1">
      <c r="A52" s="376" t="s">
        <v>106</v>
      </c>
      <c r="B52" s="377" t="s">
        <v>173</v>
      </c>
      <c r="C52" s="378" t="s">
        <v>107</v>
      </c>
      <c r="D52" s="379" t="s">
        <v>323</v>
      </c>
      <c r="E52" s="380" t="s">
        <v>105</v>
      </c>
      <c r="F52" s="381" t="s">
        <v>18</v>
      </c>
      <c r="G52" s="183">
        <v>2130</v>
      </c>
      <c r="H52" s="490">
        <v>8360</v>
      </c>
    </row>
    <row r="53" spans="1:9" ht="43.5" customHeight="1">
      <c r="A53" s="148" t="s">
        <v>172</v>
      </c>
      <c r="B53" s="149" t="s">
        <v>170</v>
      </c>
      <c r="C53" s="133" t="s">
        <v>171</v>
      </c>
      <c r="D53" s="130" t="s">
        <v>324</v>
      </c>
      <c r="E53" s="278" t="s">
        <v>98</v>
      </c>
      <c r="F53" s="218" t="s">
        <v>16</v>
      </c>
      <c r="G53" s="27">
        <v>407</v>
      </c>
      <c r="H53" s="483">
        <v>2354</v>
      </c>
    </row>
    <row r="54" spans="1:9" ht="43.5" customHeight="1">
      <c r="A54" s="129" t="s">
        <v>182</v>
      </c>
      <c r="B54" s="128" t="s">
        <v>170</v>
      </c>
      <c r="C54" s="125" t="s">
        <v>183</v>
      </c>
      <c r="D54" s="340" t="s">
        <v>321</v>
      </c>
      <c r="E54" s="280" t="s">
        <v>98</v>
      </c>
      <c r="F54" s="247" t="s">
        <v>16</v>
      </c>
      <c r="G54" s="25">
        <v>1381</v>
      </c>
      <c r="H54" s="498">
        <v>1381</v>
      </c>
    </row>
    <row r="55" spans="1:9" ht="43.5" customHeight="1" thickBot="1">
      <c r="A55" s="245" t="s">
        <v>534</v>
      </c>
      <c r="B55" s="246" t="s">
        <v>170</v>
      </c>
      <c r="C55" s="126" t="s">
        <v>535</v>
      </c>
      <c r="D55" s="132" t="s">
        <v>732</v>
      </c>
      <c r="E55" s="279" t="s">
        <v>455</v>
      </c>
      <c r="F55" s="222" t="s">
        <v>16</v>
      </c>
      <c r="G55" s="340">
        <v>154</v>
      </c>
      <c r="H55" s="484">
        <v>642</v>
      </c>
    </row>
    <row r="56" spans="1:9" ht="43.5" customHeight="1">
      <c r="A56" s="148" t="s">
        <v>177</v>
      </c>
      <c r="B56" s="149" t="s">
        <v>170</v>
      </c>
      <c r="C56" s="341" t="s">
        <v>178</v>
      </c>
      <c r="D56" s="178" t="s">
        <v>179</v>
      </c>
      <c r="E56" s="179" t="s">
        <v>117</v>
      </c>
      <c r="F56" s="281" t="s">
        <v>16</v>
      </c>
      <c r="G56" s="172">
        <v>1021</v>
      </c>
      <c r="H56" s="484">
        <v>1604</v>
      </c>
    </row>
    <row r="57" spans="1:9" ht="43.5" customHeight="1">
      <c r="A57" s="98" t="s">
        <v>520</v>
      </c>
      <c r="B57" s="384" t="s">
        <v>170</v>
      </c>
      <c r="C57" s="42" t="s">
        <v>521</v>
      </c>
      <c r="D57" s="60" t="s">
        <v>522</v>
      </c>
      <c r="E57" s="61" t="s">
        <v>332</v>
      </c>
      <c r="F57" s="281" t="s">
        <v>16</v>
      </c>
      <c r="G57" s="172">
        <v>423</v>
      </c>
      <c r="H57" s="484">
        <v>669</v>
      </c>
    </row>
    <row r="58" spans="1:9" ht="43.5" customHeight="1" thickBot="1">
      <c r="A58" s="245" t="s">
        <v>549</v>
      </c>
      <c r="B58" s="246" t="s">
        <v>170</v>
      </c>
      <c r="C58" s="126" t="s">
        <v>551</v>
      </c>
      <c r="D58" s="132" t="s">
        <v>550</v>
      </c>
      <c r="E58" s="124" t="s">
        <v>332</v>
      </c>
      <c r="F58" s="244" t="s">
        <v>16</v>
      </c>
      <c r="G58" s="340">
        <v>1604</v>
      </c>
      <c r="H58" s="484">
        <v>1604</v>
      </c>
    </row>
    <row r="59" spans="1:9" ht="43.5" customHeight="1">
      <c r="A59" s="148" t="s">
        <v>945</v>
      </c>
      <c r="B59" s="149" t="s">
        <v>170</v>
      </c>
      <c r="C59" s="341" t="s">
        <v>946</v>
      </c>
      <c r="D59" s="178" t="s">
        <v>1002</v>
      </c>
      <c r="E59" s="430" t="s">
        <v>765</v>
      </c>
      <c r="F59" s="281" t="s">
        <v>16</v>
      </c>
      <c r="G59" s="172">
        <v>140</v>
      </c>
      <c r="H59" s="483">
        <v>2066</v>
      </c>
    </row>
    <row r="60" spans="1:9" ht="43.5" customHeight="1">
      <c r="A60" s="98" t="s">
        <v>951</v>
      </c>
      <c r="B60" s="384" t="s">
        <v>170</v>
      </c>
      <c r="C60" s="42" t="s">
        <v>952</v>
      </c>
      <c r="D60" s="60" t="s">
        <v>953</v>
      </c>
      <c r="E60" s="416" t="s">
        <v>738</v>
      </c>
      <c r="F60" s="281" t="s">
        <v>16</v>
      </c>
      <c r="G60" s="172">
        <v>342</v>
      </c>
      <c r="H60" s="484">
        <v>342</v>
      </c>
    </row>
    <row r="61" spans="1:9" ht="43.5" customHeight="1">
      <c r="A61" s="98" t="s">
        <v>954</v>
      </c>
      <c r="B61" s="384" t="s">
        <v>170</v>
      </c>
      <c r="C61" s="42" t="s">
        <v>955</v>
      </c>
      <c r="D61" s="60" t="s">
        <v>956</v>
      </c>
      <c r="E61" s="416" t="s">
        <v>765</v>
      </c>
      <c r="F61" s="281" t="s">
        <v>16</v>
      </c>
      <c r="G61" s="172">
        <v>548</v>
      </c>
      <c r="H61" s="484">
        <v>548</v>
      </c>
    </row>
    <row r="62" spans="1:9" ht="43.5" customHeight="1">
      <c r="A62" s="98" t="s">
        <v>1008</v>
      </c>
      <c r="B62" s="384" t="s">
        <v>170</v>
      </c>
      <c r="C62" s="42" t="s">
        <v>1009</v>
      </c>
      <c r="D62" s="60" t="s">
        <v>1010</v>
      </c>
      <c r="E62" s="416" t="s">
        <v>742</v>
      </c>
      <c r="F62" s="281" t="s">
        <v>16</v>
      </c>
      <c r="G62" s="172">
        <v>202</v>
      </c>
      <c r="H62" s="484">
        <v>202</v>
      </c>
    </row>
    <row r="63" spans="1:9" ht="43.5" customHeight="1">
      <c r="A63" s="98" t="s">
        <v>1003</v>
      </c>
      <c r="B63" s="384" t="s">
        <v>170</v>
      </c>
      <c r="C63" s="42" t="s">
        <v>1004</v>
      </c>
      <c r="D63" s="60" t="s">
        <v>1005</v>
      </c>
      <c r="E63" s="416" t="s">
        <v>742</v>
      </c>
      <c r="F63" s="281" t="s">
        <v>16</v>
      </c>
      <c r="G63" s="172">
        <v>272</v>
      </c>
      <c r="H63" s="484">
        <v>272</v>
      </c>
    </row>
    <row r="64" spans="1:9" ht="43.5" customHeight="1" thickBot="1">
      <c r="A64" s="98" t="s">
        <v>1006</v>
      </c>
      <c r="B64" s="384" t="s">
        <v>170</v>
      </c>
      <c r="C64" s="42" t="s">
        <v>1007</v>
      </c>
      <c r="D64" s="60" t="s">
        <v>179</v>
      </c>
      <c r="E64" s="416" t="s">
        <v>742</v>
      </c>
      <c r="F64" s="281" t="s">
        <v>16</v>
      </c>
      <c r="G64" s="172">
        <v>154</v>
      </c>
      <c r="H64" s="484">
        <v>308</v>
      </c>
    </row>
    <row r="65" spans="1:8" ht="38.25" customHeight="1" thickBot="1">
      <c r="A65" s="83" t="s">
        <v>310</v>
      </c>
      <c r="B65" s="84"/>
      <c r="C65" s="84"/>
      <c r="D65" s="85"/>
      <c r="E65" s="86"/>
      <c r="F65" s="84"/>
      <c r="G65" s="146">
        <f>SUM(G6:G64)</f>
        <v>93825</v>
      </c>
      <c r="H65" s="146">
        <f>SUM(H6:H64)</f>
        <v>119118</v>
      </c>
    </row>
  </sheetData>
  <mergeCells count="2">
    <mergeCell ref="A1:G2"/>
    <mergeCell ref="A3:G4"/>
  </mergeCells>
  <hyperlinks>
    <hyperlink ref="A53" r:id="rId1" tooltip="Klikněte pro detail záznamu" display="https://www.rvvi.cz/cep?s=jednoduche-vyhledavani&amp;ss=detail&amp;n=2&amp;h=TL01000216"/>
    <hyperlink ref="A56" r:id="rId2" tooltip="Klikněte pro detail záznamu" display="https://www.rvvi.cz/cep?s=jednoduche-vyhledavani&amp;ss=detail&amp;n=2&amp;h=TL01000306"/>
    <hyperlink ref="A54" r:id="rId3" tooltip="Klikněte pro detail záznamu" display="https://www.rvvi.cz/cep?s=jednoduche-vyhledavani&amp;ss=detail&amp;n=2&amp;h=TL01000440"/>
    <hyperlink ref="A7" r:id="rId4" tooltip="Klikněte pro detail záznamu" display="https://www.rvvi.cz/cep?s=jednoduche-vyhledavani&amp;ss=detail&amp;n=0&amp;h=GA18-04863S"/>
    <hyperlink ref="A9" r:id="rId5" tooltip="Klikněte pro detail záznamu" display="https://www.rvvi.cz/cep?s=jednoduche-vyhledavani&amp;ss=detail&amp;n=0&amp;h=GA18-09415S"/>
    <hyperlink ref="A10" r:id="rId6" tooltip="Klikněte pro detail záznamu" display="https://www.rvvi.cz/cep?s=jednoduche-vyhledavani&amp;ss=detail&amp;n=0&amp;h=GA18-11345S"/>
    <hyperlink ref="A11" r:id="rId7" tooltip="Klikněte pro detail záznamu" display="https://www.rvvi.cz/cep?s=jednoduche-vyhledavani&amp;ss=detail&amp;n=0&amp;h=GA18-13296S"/>
    <hyperlink ref="A52" r:id="rId8" tooltip="Klikněte pro detail záznamu" display="https://www.rvvi.cz/cep?s=jednoduche-vyhledavani&amp;ss=detail&amp;n=0&amp;h=DG18P02OVV005"/>
    <hyperlink ref="A51" r:id="rId9" tooltip="Klikněte pro detail záznamu" display="https://www.rvvi.cz/cep?s=jednoduche-vyhledavani&amp;ss=detail&amp;n=0&amp;h=DG16P02B003"/>
    <hyperlink ref="A12" r:id="rId10" tooltip="Klikněte pro detail záznamu" display="https://www.rvvi.cz/cep?s=jednoduche-vyhledavani&amp;ss=detail&amp;n=0&amp;h=GA19-04236S"/>
    <hyperlink ref="A13" r:id="rId11" tooltip="Klikněte pro detail záznamu" display="https://www.rvvi.cz/cep?s=jednoduche-vyhledavani&amp;ss=detail&amp;n=0&amp;h=GA19-06839S"/>
    <hyperlink ref="A14" r:id="rId12" tooltip="Klikněte pro detail záznamu" display="https://www.rvvi.cz/cep?s=jednoduche-vyhledavani&amp;ss=detail&amp;n=0&amp;h=GA19-07402S"/>
    <hyperlink ref="A15" r:id="rId13" tooltip="Klikněte pro detail záznamu" display="https://www.rvvi.cz/cep?s=jednoduche-vyhledavani&amp;ss=detail&amp;n=0&amp;h=GA19-07439S"/>
    <hyperlink ref="A16" r:id="rId14" tooltip="Klikněte pro detail záznamu" display="https://www.rvvi.cz/cep?s=jednoduche-vyhledavani&amp;ss=detail&amp;n=0&amp;h=GA19-07805S"/>
    <hyperlink ref="A17" r:id="rId15" tooltip="Klikněte pro detail záznamu" display="https://www.rvvi.cz/cep?s=jednoduche-vyhledavani&amp;ss=detail&amp;n=0&amp;h=GA19-10214S"/>
    <hyperlink ref="A18" r:id="rId16" tooltip="Klikněte pro detail záznamu" display="https://www.rvvi.cz/cep?s=jednoduche-vyhledavani&amp;ss=detail&amp;n=0&amp;h=GA19-19104S"/>
    <hyperlink ref="A57" r:id="rId17" tooltip="Klikněte pro detail záznamu" display="https://www.rvvi.cz/cep?s=jednoduche-vyhledavani&amp;ss=detail&amp;n=2&amp;h=TL02000183"/>
    <hyperlink ref="A55" r:id="rId18" tooltip="Klikněte pro detail záznamu" display="https://www.rvvi.cz/cep?s=jednoduche-vyhledavani&amp;ss=detail&amp;n=2&amp;h=TL02000530"/>
    <hyperlink ref="A58" r:id="rId19" tooltip="Klikněte pro detail záznamu" display="https://www.rvvi.cz/cep?s=jednoduche-vyhledavani&amp;ss=detail&amp;n=2&amp;h=TL02000557"/>
    <hyperlink ref="A29" r:id="rId20" tooltip="Klikněte pro detail záznamu" display="https://www.rvvi.cz/cep?s=jednoduche-vyhledavani&amp;ss=detail&amp;n=1&amp;h=GX20-08389X"/>
    <hyperlink ref="A32" r:id="rId21" tooltip="Klikněte pro detail záznamu" display="https://www.rvvi.cz/cep?s=jednoduche-vyhledavani&amp;ss=detail&amp;n=0&amp;h=EF16_017%2F0002420"/>
    <hyperlink ref="A33" r:id="rId22" tooltip="Klikněte pro detail záznamu" display="https://www.rvvi.cz/cep?s=jednoduche-vyhledavani&amp;ss=detail&amp;n=0&amp;h=EF16_017%2F0002421"/>
    <hyperlink ref="A34" r:id="rId23" tooltip="Klikněte pro detail záznamu" display="https://www.rvvi.cz/cep?s=jednoduche-vyhledavani&amp;ss=detail&amp;n=0&amp;h=EF16_017%2F0002425"/>
    <hyperlink ref="A35" r:id="rId24" tooltip="Klikněte pro detail záznamu" display="https://www.rvvi.cz/cep?s=jednoduche-vyhledavani&amp;ss=detail&amp;n=0&amp;h=EF16_017%2F0002630"/>
    <hyperlink ref="A36" r:id="rId25" tooltip="Klikněte pro detail záznamu" display="https://www.rvvi.cz/cep?s=jednoduche-vyhledavani&amp;ss=detail&amp;n=0&amp;h=EF16_017%2F0002631"/>
    <hyperlink ref="A37" r:id="rId26" tooltip="Klikněte pro detail záznamu" display="https://www.rvvi.cz/cep?s=jednoduche-vyhledavani&amp;ss=detail&amp;n=0&amp;h=EF16_018%2F0002297"/>
    <hyperlink ref="A38" r:id="rId27" tooltip="Klikněte pro detail záznamu" display="https://www.rvvi.cz/cep?s=jednoduche-vyhledavani&amp;ss=detail&amp;n=0&amp;h=EF16_018%2F0002298"/>
    <hyperlink ref="A39" r:id="rId28" tooltip="Klikněte pro detail záznamu" display="https://www.rvvi.cz/cep?s=jednoduche-vyhledavani&amp;ss=detail&amp;n=0&amp;h=EF16_018%2F0002299"/>
    <hyperlink ref="A40" r:id="rId29" tooltip="Klikněte pro detail záznamu" display="https://www.rvvi.cz/cep?s=jednoduche-vyhledavani&amp;ss=detail&amp;n=0&amp;h=EF16_018%2F0002300"/>
    <hyperlink ref="A41" r:id="rId30" tooltip="Klikněte pro detail záznamu" display="https://www.rvvi.cz/cep?s=jednoduche-vyhledavani&amp;ss=detail&amp;n=0&amp;h=EF16_018%2F0002313"/>
    <hyperlink ref="A42" r:id="rId31" tooltip="Klikněte pro detail záznamu" display="https://www.rvvi.cz/cep?s=jednoduche-vyhledavani&amp;ss=detail&amp;n=0&amp;h=EF16_018%2F0002314"/>
    <hyperlink ref="A43" r:id="rId32" tooltip="Klikněte pro detail záznamu" display="https://www.rvvi.cz/cep?s=jednoduche-vyhledavani&amp;ss=detail&amp;n=1&amp;h=EF16_018%2F0002315"/>
    <hyperlink ref="A45" r:id="rId33" tooltip="Klikněte pro detail záznamu" display="https://www.rvvi.cz/cep?s=jednoduche-vyhledavani&amp;ss=detail&amp;n=1&amp;h=EF16_018%2F0002319"/>
    <hyperlink ref="A46" r:id="rId34" tooltip="Klikněte pro detail záznamu" display="https://www.rvvi.cz/cep?s=jednoduche-vyhledavani&amp;ss=detail&amp;n=1&amp;h=EF16_018%2F0002675"/>
    <hyperlink ref="A47" r:id="rId35" tooltip="Klikněte pro detail záznamu" display="https://www.rvvi.cz/cep?s=jednoduche-vyhledavani&amp;ss=detail&amp;n=1&amp;h=EF16_019%2F0000791"/>
    <hyperlink ref="A30" r:id="rId36" tooltip="Klikněte pro detail záznamu" display="https://www.rvvi.cz/cep?s=jednoduche-vyhledavani&amp;ss=detail&amp;n=1&amp;h=EF16_027%2F0008482"/>
    <hyperlink ref="A48" r:id="rId37" tooltip="Klikněte pro detail záznamu" display="https://www.rvvi.cz/cep?s=jednoduche-vyhledavani&amp;ss=detail&amp;n=1&amp;h=EF17_048%2F0007378"/>
    <hyperlink ref="A6" r:id="rId38" tooltip="Klikněte pro detail záznamu" display="https://www.rvvi.cz/cep?s=jednoduche-vyhledavani&amp;ss=detail&amp;n=0&amp;h=GA18-01799S"/>
    <hyperlink ref="A8" r:id="rId39" tooltip="Klikněte pro detail záznamu" display="https://www.rvvi.cz/cep?s=jednoduche-vyhledavani&amp;ss=detail&amp;n=0&amp;h=GA18-18532S"/>
    <hyperlink ref="A44" r:id="rId40" tooltip="Klikněte pro detail záznamu" display="https://www.rvvi.cz/cep?s=jednoduche-vyhledavani&amp;ss=detail&amp;n=1&amp;h=EF16_018%2F0002316"/>
    <hyperlink ref="A19" r:id="rId41" tooltip="Klikněte pro detail záznamu" display="https://www.rvvi.cz/cep?s=jednoduche-vyhledavani&amp;ss=detail&amp;n=0&amp;h=GA20-02098S"/>
    <hyperlink ref="A20" r:id="rId42" tooltip="Klikněte pro detail záznamu" display="https://www.rvvi.cz/cep?s=jednoduche-vyhledavani&amp;ss=detail&amp;n=0&amp;h=GA20-02986S"/>
    <hyperlink ref="A21" r:id="rId43" tooltip="Klikněte pro detail záznamu" display="https://www.rvvi.cz/cep?s=jednoduche-vyhledavani&amp;ss=detail&amp;n=0&amp;h=GA20-03868S"/>
    <hyperlink ref="A22" r:id="rId44" tooltip="Klikněte pro detail záznamu" display="https://www.rvvi.cz/cep?s=jednoduche-vyhledavani&amp;ss=detail&amp;n=0&amp;h=GA20-04393S"/>
    <hyperlink ref="A23" r:id="rId45" tooltip="Klikněte pro detail záznamu" display="https://www.rvvi.cz/cep?s=jednoduche-vyhledavani&amp;ss=detail&amp;n=0&amp;h=GA20-04735S"/>
    <hyperlink ref="A24" r:id="rId46" tooltip="Klikněte pro detail záznamu" display="https://www.rvvi.cz/cep?s=jednoduche-vyhledavani&amp;ss=detail&amp;n=0&amp;h=GA20-06678S"/>
    <hyperlink ref="A25" r:id="rId47" tooltip="Klikněte pro detail záznamu" display="https://www.rvvi.cz/cep?s=jednoduche-vyhledavani&amp;ss=detail&amp;n=0&amp;h=GA20-10163S"/>
    <hyperlink ref="A26" r:id="rId48" tooltip="Klikněte pro detail záznamu" display="https://www.rvvi.cz/cep?s=jednoduche-vyhledavani&amp;ss=detail&amp;n=0&amp;h=GA20-14534S"/>
    <hyperlink ref="A27" r:id="rId49" tooltip="Klikněte pro detail záznamu" display="https://www.rvvi.cz/cep?s=jednoduche-vyhledavani&amp;ss=detail&amp;n=1&amp;h=GA20-18407S"/>
    <hyperlink ref="A59" r:id="rId50" tooltip="Klikněte pro detail záznamu" display="https://www.rvvi.cz/cep?s=jednoduche-vyhledavani&amp;ss=detail&amp;n=2&amp;h=TL03000090"/>
    <hyperlink ref="A60" r:id="rId51" tooltip="Klikněte pro detail záznamu" display="https://www.rvvi.cz/cep?s=jednoduche-vyhledavani&amp;ss=detail&amp;n=2&amp;h=TL03000456"/>
    <hyperlink ref="A61" r:id="rId52" tooltip="Klikněte pro detail záznamu" display="https://www.rvvi.cz/cep?s=jednoduche-vyhledavani&amp;ss=detail&amp;n=2&amp;h=TL03000467"/>
    <hyperlink ref="A28" r:id="rId53" tooltip="Klikněte pro detail záznamu" display="https://www.rvvi.cz/cep?s=jednoduche-vyhledavani&amp;ss=detail&amp;n=1&amp;h=GA20-24091S"/>
    <hyperlink ref="A31" r:id="rId54" tooltip="Klikněte pro detail záznamu" display="https://www.rvvi.cz/cep?s=jednoduche-vyhledavani&amp;ss=detail&amp;n=0&amp;h=EF16_017%2F0002307"/>
    <hyperlink ref="A49" r:id="rId55" tooltip="Klikněte pro detail záznamu" display="https://www.rvvi.cz/cep?s=jednoduche-vyhledavani&amp;ss=detail&amp;n=0&amp;h=EF18_053%2F0016919"/>
    <hyperlink ref="A50" r:id="rId56" tooltip="Klikněte pro detail záznamu" display="https://www.isvavai.cz/cep?s=jednoduche-vyhledavani&amp;ss=detail&amp;n=0&amp;h=EF20_079%2F0018294"/>
    <hyperlink ref="A63" r:id="rId57" tooltip="Klikněte pro detail záznamu" display="https://www.isvavai.cz/cep?s=jednoduche-vyhledavani&amp;ss=detail&amp;n=2&amp;h=TL04000033"/>
    <hyperlink ref="A64" r:id="rId58" tooltip="Klikněte pro detail záznamu" display="https://www.isvavai.cz/cep?s=jednoduche-vyhledavani&amp;ss=detail&amp;n=2&amp;h=TL04000109"/>
    <hyperlink ref="A62" r:id="rId59" tooltip="Klikněte pro detail záznamu" display="https://www.isvavai.cz/cep?s=jednoduche-vyhledavani&amp;ss=detail&amp;n=2&amp;h=TL04000013"/>
  </hyperlinks>
  <pageMargins left="0.7" right="0.7" top="0.78740157499999996" bottom="0.78740157499999996" header="0.3" footer="0.3"/>
  <pageSetup paperSize="9" orientation="portrait" r:id="rId6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zoomScale="80" zoomScaleNormal="80" workbookViewId="0">
      <selection activeCell="J5" sqref="J5"/>
    </sheetView>
  </sheetViews>
  <sheetFormatPr defaultRowHeight="12.75"/>
  <cols>
    <col min="1" max="1" width="13.5703125" customWidth="1"/>
    <col min="2" max="2" width="3.42578125" customWidth="1"/>
    <col min="3" max="3" width="34.85546875" customWidth="1"/>
    <col min="4" max="4" width="27.85546875" customWidth="1"/>
    <col min="5" max="5" width="11.85546875" bestFit="1" customWidth="1"/>
    <col min="6" max="6" width="11.140625" bestFit="1" customWidth="1"/>
    <col min="7" max="7" width="16.28515625" bestFit="1" customWidth="1"/>
    <col min="8" max="8" width="26.140625" customWidth="1"/>
    <col min="9" max="9" width="21.28515625" customWidth="1"/>
  </cols>
  <sheetData>
    <row r="1" spans="1:10" s="2" customFormat="1">
      <c r="A1" s="551" t="s">
        <v>14</v>
      </c>
      <c r="B1" s="549"/>
      <c r="C1" s="549"/>
      <c r="D1" s="549"/>
      <c r="E1" s="549"/>
      <c r="F1" s="549"/>
      <c r="G1" s="550"/>
    </row>
    <row r="2" spans="1:10" s="2" customFormat="1">
      <c r="A2" s="552"/>
      <c r="B2" s="545"/>
      <c r="C2" s="545"/>
      <c r="D2" s="545"/>
      <c r="E2" s="545"/>
      <c r="F2" s="545"/>
      <c r="G2" s="546"/>
    </row>
    <row r="3" spans="1:10" s="2" customFormat="1" ht="30.75" customHeight="1" thickBot="1">
      <c r="A3" s="553" t="s">
        <v>24</v>
      </c>
      <c r="B3" s="547"/>
      <c r="C3" s="547"/>
      <c r="D3" s="547"/>
      <c r="E3" s="547"/>
      <c r="F3" s="547"/>
      <c r="G3" s="548"/>
      <c r="H3" s="297"/>
      <c r="I3" s="297"/>
      <c r="J3" s="297"/>
    </row>
    <row r="4" spans="1:10" s="2" customFormat="1" ht="26.25" thickBot="1">
      <c r="A4" s="374" t="s">
        <v>6</v>
      </c>
      <c r="B4" s="1"/>
      <c r="C4" s="374" t="s">
        <v>8</v>
      </c>
      <c r="D4" s="1" t="s">
        <v>9</v>
      </c>
      <c r="E4" s="29" t="s">
        <v>10</v>
      </c>
      <c r="F4" s="375" t="s">
        <v>7</v>
      </c>
      <c r="G4" s="506" t="s">
        <v>733</v>
      </c>
      <c r="H4" s="333" t="s">
        <v>734</v>
      </c>
      <c r="I4" s="7"/>
    </row>
    <row r="5" spans="1:10" s="5" customFormat="1" ht="43.5" customHeight="1">
      <c r="A5" s="206" t="s">
        <v>186</v>
      </c>
      <c r="B5" s="118" t="s">
        <v>26</v>
      </c>
      <c r="C5" s="42" t="s">
        <v>187</v>
      </c>
      <c r="D5" s="60" t="s">
        <v>981</v>
      </c>
      <c r="E5" s="275" t="s">
        <v>98</v>
      </c>
      <c r="F5" s="171" t="s">
        <v>12</v>
      </c>
      <c r="G5" s="172">
        <v>1356</v>
      </c>
      <c r="H5" s="488">
        <v>2540</v>
      </c>
      <c r="I5" s="7"/>
      <c r="J5" s="7"/>
    </row>
    <row r="6" spans="1:10" s="5" customFormat="1" ht="43.5" customHeight="1">
      <c r="A6" s="156" t="s">
        <v>257</v>
      </c>
      <c r="B6" s="116" t="s">
        <v>25</v>
      </c>
      <c r="C6" s="44" t="s">
        <v>256</v>
      </c>
      <c r="D6" s="55" t="s">
        <v>255</v>
      </c>
      <c r="E6" s="269" t="s">
        <v>98</v>
      </c>
      <c r="F6" s="22" t="s">
        <v>12</v>
      </c>
      <c r="G6" s="25">
        <v>1996</v>
      </c>
      <c r="H6" s="486">
        <v>4519</v>
      </c>
      <c r="I6" s="7"/>
      <c r="J6" s="7"/>
    </row>
    <row r="7" spans="1:10" s="5" customFormat="1" ht="43.5" customHeight="1">
      <c r="A7" s="156" t="s">
        <v>269</v>
      </c>
      <c r="B7" s="116" t="s">
        <v>25</v>
      </c>
      <c r="C7" s="44" t="s">
        <v>268</v>
      </c>
      <c r="D7" s="55" t="s">
        <v>317</v>
      </c>
      <c r="E7" s="269" t="s">
        <v>98</v>
      </c>
      <c r="F7" s="22" t="s">
        <v>12</v>
      </c>
      <c r="G7" s="25">
        <v>1677</v>
      </c>
      <c r="H7" s="486">
        <v>2818</v>
      </c>
      <c r="I7" s="7"/>
      <c r="J7" s="7"/>
    </row>
    <row r="8" spans="1:10" s="5" customFormat="1" ht="43.5" customHeight="1" thickBot="1">
      <c r="A8" s="197" t="s">
        <v>304</v>
      </c>
      <c r="B8" s="117" t="s">
        <v>298</v>
      </c>
      <c r="C8" s="69" t="s">
        <v>305</v>
      </c>
      <c r="D8" s="58" t="s">
        <v>328</v>
      </c>
      <c r="E8" s="270" t="s">
        <v>98</v>
      </c>
      <c r="F8" s="33" t="s">
        <v>12</v>
      </c>
      <c r="G8" s="340">
        <v>1561</v>
      </c>
      <c r="H8" s="486">
        <v>1561</v>
      </c>
      <c r="I8" s="7"/>
      <c r="J8" s="7"/>
    </row>
    <row r="9" spans="1:10" s="5" customFormat="1" ht="43.5" customHeight="1">
      <c r="A9" s="115" t="s">
        <v>293</v>
      </c>
      <c r="B9" s="116" t="s">
        <v>25</v>
      </c>
      <c r="C9" s="52" t="s">
        <v>294</v>
      </c>
      <c r="D9" s="56" t="s">
        <v>22</v>
      </c>
      <c r="E9" s="269" t="s">
        <v>117</v>
      </c>
      <c r="F9" s="22" t="s">
        <v>12</v>
      </c>
      <c r="G9" s="25">
        <v>1546</v>
      </c>
      <c r="H9" s="486">
        <v>2689</v>
      </c>
      <c r="I9" s="2"/>
      <c r="J9" s="7"/>
    </row>
    <row r="10" spans="1:10" s="5" customFormat="1" ht="43.5" customHeight="1">
      <c r="A10" s="206" t="s">
        <v>559</v>
      </c>
      <c r="B10" s="118" t="s">
        <v>25</v>
      </c>
      <c r="C10" s="42" t="s">
        <v>560</v>
      </c>
      <c r="D10" s="60" t="s">
        <v>42</v>
      </c>
      <c r="E10" s="61" t="s">
        <v>332</v>
      </c>
      <c r="F10" s="171" t="s">
        <v>12</v>
      </c>
      <c r="G10" s="172">
        <v>2096</v>
      </c>
      <c r="H10" s="486">
        <v>3866</v>
      </c>
      <c r="I10" s="7"/>
      <c r="J10" s="7"/>
    </row>
    <row r="11" spans="1:10" s="5" customFormat="1" ht="43.5" customHeight="1">
      <c r="A11" s="115" t="s">
        <v>562</v>
      </c>
      <c r="B11" s="116" t="s">
        <v>25</v>
      </c>
      <c r="C11" s="52" t="s">
        <v>563</v>
      </c>
      <c r="D11" s="56" t="s">
        <v>561</v>
      </c>
      <c r="E11" s="53" t="s">
        <v>332</v>
      </c>
      <c r="F11" s="22" t="s">
        <v>12</v>
      </c>
      <c r="G11" s="172">
        <v>1192</v>
      </c>
      <c r="H11" s="486">
        <v>4995</v>
      </c>
      <c r="I11" s="7"/>
      <c r="J11" s="7"/>
    </row>
    <row r="12" spans="1:10" s="5" customFormat="1" ht="43.5" customHeight="1">
      <c r="A12" s="115" t="s">
        <v>567</v>
      </c>
      <c r="B12" s="116" t="s">
        <v>25</v>
      </c>
      <c r="C12" s="52" t="s">
        <v>568</v>
      </c>
      <c r="D12" s="56" t="s">
        <v>569</v>
      </c>
      <c r="E12" s="53" t="s">
        <v>332</v>
      </c>
      <c r="F12" s="22" t="s">
        <v>12</v>
      </c>
      <c r="G12" s="172">
        <v>1348</v>
      </c>
      <c r="H12" s="486">
        <v>3696</v>
      </c>
      <c r="I12" s="7"/>
      <c r="J12" s="7"/>
    </row>
    <row r="13" spans="1:10" s="5" customFormat="1" ht="43.5" customHeight="1">
      <c r="A13" s="156" t="s">
        <v>329</v>
      </c>
      <c r="B13" s="116" t="s">
        <v>25</v>
      </c>
      <c r="C13" s="44" t="s">
        <v>330</v>
      </c>
      <c r="D13" s="55" t="s">
        <v>331</v>
      </c>
      <c r="E13" s="53" t="s">
        <v>332</v>
      </c>
      <c r="F13" s="22" t="s">
        <v>12</v>
      </c>
      <c r="G13" s="25">
        <v>1690</v>
      </c>
      <c r="H13" s="486">
        <v>1690</v>
      </c>
      <c r="I13" s="7"/>
      <c r="J13" s="7"/>
    </row>
    <row r="14" spans="1:10" s="5" customFormat="1" ht="43.5" customHeight="1">
      <c r="A14" s="156" t="s">
        <v>375</v>
      </c>
      <c r="B14" s="116" t="s">
        <v>25</v>
      </c>
      <c r="C14" s="44" t="s">
        <v>374</v>
      </c>
      <c r="D14" s="55" t="s">
        <v>450</v>
      </c>
      <c r="E14" s="53" t="s">
        <v>332</v>
      </c>
      <c r="F14" s="22" t="s">
        <v>12</v>
      </c>
      <c r="G14" s="152">
        <v>1087</v>
      </c>
      <c r="H14" s="486">
        <v>3320</v>
      </c>
      <c r="I14" s="7"/>
      <c r="J14" s="7"/>
    </row>
    <row r="15" spans="1:10" s="5" customFormat="1" ht="43.5" customHeight="1" thickBot="1">
      <c r="A15" s="173" t="s">
        <v>333</v>
      </c>
      <c r="B15" s="117" t="s">
        <v>298</v>
      </c>
      <c r="C15" s="41" t="s">
        <v>334</v>
      </c>
      <c r="D15" s="66" t="s">
        <v>335</v>
      </c>
      <c r="E15" s="67" t="s">
        <v>332</v>
      </c>
      <c r="F15" s="33" t="s">
        <v>12</v>
      </c>
      <c r="G15" s="340">
        <v>1886</v>
      </c>
      <c r="H15" s="486">
        <v>1886</v>
      </c>
      <c r="I15" s="21"/>
      <c r="J15" s="7"/>
    </row>
    <row r="16" spans="1:10" s="5" customFormat="1" ht="43.5" customHeight="1">
      <c r="A16" s="442" t="s">
        <v>850</v>
      </c>
      <c r="B16" s="443"/>
      <c r="C16" s="43" t="s">
        <v>851</v>
      </c>
      <c r="D16" s="54" t="s">
        <v>598</v>
      </c>
      <c r="E16" s="446" t="s">
        <v>742</v>
      </c>
      <c r="F16" s="444" t="s">
        <v>12</v>
      </c>
      <c r="G16" s="172">
        <v>2582</v>
      </c>
      <c r="H16" s="486">
        <v>2582</v>
      </c>
      <c r="I16" s="21"/>
      <c r="J16" s="7"/>
    </row>
    <row r="17" spans="1:10" s="5" customFormat="1" ht="43.5" customHeight="1" thickBot="1">
      <c r="A17" s="173" t="s">
        <v>856</v>
      </c>
      <c r="B17" s="117"/>
      <c r="C17" s="41" t="s">
        <v>857</v>
      </c>
      <c r="D17" s="66" t="s">
        <v>858</v>
      </c>
      <c r="E17" s="445" t="s">
        <v>742</v>
      </c>
      <c r="F17" s="332" t="s">
        <v>12</v>
      </c>
      <c r="G17" s="183">
        <v>2762</v>
      </c>
      <c r="H17" s="487">
        <v>2762</v>
      </c>
      <c r="I17" s="21"/>
      <c r="J17" s="7"/>
    </row>
    <row r="18" spans="1:10" s="5" customFormat="1" ht="43.5" customHeight="1" thickBot="1">
      <c r="A18" s="248" t="s">
        <v>547</v>
      </c>
      <c r="B18" s="249" t="s">
        <v>544</v>
      </c>
      <c r="C18" s="41" t="s">
        <v>548</v>
      </c>
      <c r="D18" s="66" t="s">
        <v>555</v>
      </c>
      <c r="E18" s="360" t="s">
        <v>455</v>
      </c>
      <c r="F18" s="244" t="s">
        <v>16</v>
      </c>
      <c r="G18" s="130">
        <v>14486</v>
      </c>
      <c r="H18" s="488">
        <v>58258</v>
      </c>
      <c r="I18" s="21"/>
      <c r="J18" s="7"/>
    </row>
    <row r="19" spans="1:10" s="5" customFormat="1" ht="43.5" customHeight="1" thickBot="1">
      <c r="A19" s="387" t="s">
        <v>511</v>
      </c>
      <c r="B19" s="388" t="s">
        <v>543</v>
      </c>
      <c r="C19" s="73" t="s">
        <v>512</v>
      </c>
      <c r="D19" s="74" t="s">
        <v>510</v>
      </c>
      <c r="E19" s="100" t="s">
        <v>458</v>
      </c>
      <c r="F19" s="389" t="s">
        <v>16</v>
      </c>
      <c r="G19" s="340">
        <v>1100</v>
      </c>
      <c r="H19" s="486">
        <v>4340</v>
      </c>
      <c r="I19" s="21"/>
      <c r="J19" s="7"/>
    </row>
    <row r="20" spans="1:10" s="5" customFormat="1" ht="43.5" customHeight="1" thickBot="1">
      <c r="A20" s="387" t="s">
        <v>891</v>
      </c>
      <c r="B20" s="388" t="s">
        <v>543</v>
      </c>
      <c r="C20" s="73" t="s">
        <v>892</v>
      </c>
      <c r="D20" s="74" t="s">
        <v>893</v>
      </c>
      <c r="E20" s="448" t="s">
        <v>742</v>
      </c>
      <c r="F20" s="389" t="s">
        <v>16</v>
      </c>
      <c r="G20" s="379">
        <v>1603</v>
      </c>
      <c r="H20" s="485">
        <v>1603</v>
      </c>
      <c r="I20" s="21"/>
      <c r="J20" s="7"/>
    </row>
    <row r="21" spans="1:10" s="5" customFormat="1" ht="43.5" customHeight="1">
      <c r="A21" s="303" t="s">
        <v>597</v>
      </c>
      <c r="B21" s="300" t="s">
        <v>706</v>
      </c>
      <c r="C21" s="326" t="s">
        <v>599</v>
      </c>
      <c r="D21" s="72" t="s">
        <v>598</v>
      </c>
      <c r="E21" s="390" t="s">
        <v>45</v>
      </c>
      <c r="F21" s="209" t="s">
        <v>11</v>
      </c>
      <c r="G21" s="172">
        <v>1015</v>
      </c>
      <c r="H21" s="488">
        <v>9689</v>
      </c>
      <c r="I21" s="21"/>
      <c r="J21" s="7"/>
    </row>
    <row r="22" spans="1:10" s="5" customFormat="1" ht="43.5" customHeight="1">
      <c r="A22" s="304" t="s">
        <v>594</v>
      </c>
      <c r="B22" s="300" t="s">
        <v>703</v>
      </c>
      <c r="C22" s="50" t="s">
        <v>595</v>
      </c>
      <c r="D22" s="56" t="s">
        <v>596</v>
      </c>
      <c r="E22" s="269" t="s">
        <v>45</v>
      </c>
      <c r="F22" s="23" t="s">
        <v>11</v>
      </c>
      <c r="G22" s="28">
        <v>154</v>
      </c>
      <c r="H22" s="489">
        <v>3155</v>
      </c>
      <c r="I22" s="7"/>
    </row>
    <row r="23" spans="1:10" s="5" customFormat="1" ht="43.5" customHeight="1">
      <c r="A23" s="304" t="s">
        <v>624</v>
      </c>
      <c r="B23" s="300" t="s">
        <v>706</v>
      </c>
      <c r="C23" s="326" t="s">
        <v>625</v>
      </c>
      <c r="D23" s="72" t="s">
        <v>626</v>
      </c>
      <c r="E23" s="390" t="s">
        <v>45</v>
      </c>
      <c r="F23" s="209" t="s">
        <v>11</v>
      </c>
      <c r="G23" s="172">
        <v>1</v>
      </c>
      <c r="H23" s="486">
        <v>1</v>
      </c>
      <c r="I23" s="21"/>
      <c r="J23" s="7"/>
    </row>
    <row r="24" spans="1:10" s="5" customFormat="1" ht="43.5" customHeight="1">
      <c r="A24" s="304" t="s">
        <v>125</v>
      </c>
      <c r="B24" s="301"/>
      <c r="C24" s="326" t="s">
        <v>126</v>
      </c>
      <c r="D24" s="72" t="s">
        <v>314</v>
      </c>
      <c r="E24" s="390" t="s">
        <v>98</v>
      </c>
      <c r="F24" s="209" t="s">
        <v>11</v>
      </c>
      <c r="G24" s="172">
        <v>2601</v>
      </c>
      <c r="H24" s="486">
        <v>2601</v>
      </c>
      <c r="I24" s="21"/>
      <c r="J24" s="7"/>
    </row>
    <row r="25" spans="1:10" s="5" customFormat="1" ht="43.5" customHeight="1" thickBot="1">
      <c r="A25" s="391" t="s">
        <v>127</v>
      </c>
      <c r="B25" s="302"/>
      <c r="C25" s="392" t="s">
        <v>128</v>
      </c>
      <c r="D25" s="58" t="s">
        <v>315</v>
      </c>
      <c r="E25" s="393" t="s">
        <v>98</v>
      </c>
      <c r="F25" s="68" t="s">
        <v>11</v>
      </c>
      <c r="G25" s="340">
        <v>310</v>
      </c>
      <c r="H25" s="486">
        <v>310</v>
      </c>
      <c r="I25" s="21"/>
      <c r="J25" s="7"/>
    </row>
    <row r="26" spans="1:10" s="5" customFormat="1" ht="43.5" customHeight="1">
      <c r="A26" s="304" t="s">
        <v>604</v>
      </c>
      <c r="B26" s="300" t="s">
        <v>706</v>
      </c>
      <c r="C26" s="282" t="s">
        <v>605</v>
      </c>
      <c r="D26" s="60" t="s">
        <v>606</v>
      </c>
      <c r="E26" s="329" t="s">
        <v>48</v>
      </c>
      <c r="F26" s="209" t="s">
        <v>11</v>
      </c>
      <c r="G26" s="172">
        <v>800</v>
      </c>
      <c r="H26" s="484">
        <v>800</v>
      </c>
      <c r="I26" s="21"/>
      <c r="J26" s="7"/>
    </row>
    <row r="27" spans="1:10" s="5" customFormat="1" ht="43.5" customHeight="1">
      <c r="A27" s="304" t="s">
        <v>607</v>
      </c>
      <c r="B27" s="300" t="s">
        <v>706</v>
      </c>
      <c r="C27" s="326" t="s">
        <v>608</v>
      </c>
      <c r="D27" s="72" t="s">
        <v>609</v>
      </c>
      <c r="E27" s="329" t="s">
        <v>601</v>
      </c>
      <c r="F27" s="209" t="s">
        <v>11</v>
      </c>
      <c r="G27" s="172">
        <v>9000</v>
      </c>
      <c r="H27" s="486">
        <v>9000</v>
      </c>
      <c r="I27" s="21"/>
      <c r="J27" s="7"/>
    </row>
    <row r="28" spans="1:10" s="5" customFormat="1" ht="43.5" customHeight="1">
      <c r="A28" s="304" t="s">
        <v>627</v>
      </c>
      <c r="B28" s="300" t="s">
        <v>706</v>
      </c>
      <c r="C28" s="326" t="s">
        <v>608</v>
      </c>
      <c r="D28" s="72" t="s">
        <v>628</v>
      </c>
      <c r="E28" s="329" t="s">
        <v>601</v>
      </c>
      <c r="F28" s="209" t="s">
        <v>11</v>
      </c>
      <c r="G28" s="172">
        <v>2000</v>
      </c>
      <c r="H28" s="486">
        <v>2000</v>
      </c>
      <c r="I28" s="21"/>
      <c r="J28" s="7"/>
    </row>
    <row r="29" spans="1:10" s="5" customFormat="1" ht="43.5" customHeight="1">
      <c r="A29" s="304" t="s">
        <v>638</v>
      </c>
      <c r="B29" s="300" t="s">
        <v>706</v>
      </c>
      <c r="C29" s="326" t="s">
        <v>639</v>
      </c>
      <c r="D29" s="72" t="s">
        <v>640</v>
      </c>
      <c r="E29" s="329" t="s">
        <v>48</v>
      </c>
      <c r="F29" s="209" t="s">
        <v>11</v>
      </c>
      <c r="G29" s="172">
        <v>2957</v>
      </c>
      <c r="H29" s="486">
        <v>2957</v>
      </c>
      <c r="I29" s="21"/>
      <c r="J29" s="7"/>
    </row>
    <row r="30" spans="1:10" s="5" customFormat="1" ht="43.5" customHeight="1">
      <c r="A30" s="304" t="s">
        <v>658</v>
      </c>
      <c r="B30" s="300" t="s">
        <v>706</v>
      </c>
      <c r="C30" s="327" t="s">
        <v>659</v>
      </c>
      <c r="D30" s="331" t="s">
        <v>626</v>
      </c>
      <c r="E30" s="330" t="s">
        <v>601</v>
      </c>
      <c r="F30" s="325" t="s">
        <v>11</v>
      </c>
      <c r="G30" s="182">
        <v>1801</v>
      </c>
      <c r="H30" s="486">
        <v>1801</v>
      </c>
      <c r="I30" s="21"/>
      <c r="J30" s="7"/>
    </row>
    <row r="31" spans="1:10" s="2" customFormat="1" ht="42.75" customHeight="1">
      <c r="A31" s="304" t="s">
        <v>674</v>
      </c>
      <c r="B31" s="300" t="s">
        <v>706</v>
      </c>
      <c r="C31" s="474" t="s">
        <v>675</v>
      </c>
      <c r="D31" s="347" t="s">
        <v>676</v>
      </c>
      <c r="E31" s="53" t="s">
        <v>105</v>
      </c>
      <c r="F31" s="338" t="s">
        <v>11</v>
      </c>
      <c r="G31" s="25">
        <v>0</v>
      </c>
      <c r="H31" s="486">
        <v>7399</v>
      </c>
    </row>
    <row r="32" spans="1:10" s="5" customFormat="1" ht="43.5" customHeight="1">
      <c r="A32" s="471" t="s">
        <v>464</v>
      </c>
      <c r="B32" s="473" t="s">
        <v>706</v>
      </c>
      <c r="C32" s="395" t="s">
        <v>465</v>
      </c>
      <c r="D32" s="55" t="s">
        <v>466</v>
      </c>
      <c r="E32" s="328" t="s">
        <v>458</v>
      </c>
      <c r="F32" s="338" t="s">
        <v>11</v>
      </c>
      <c r="G32" s="25">
        <v>4816</v>
      </c>
      <c r="H32" s="486">
        <v>23251</v>
      </c>
      <c r="I32" s="7"/>
      <c r="J32" s="7"/>
    </row>
    <row r="33" spans="1:13" s="5" customFormat="1" ht="43.5" customHeight="1">
      <c r="A33" s="472" t="s">
        <v>51</v>
      </c>
      <c r="B33" s="322"/>
      <c r="C33" s="42" t="s">
        <v>50</v>
      </c>
      <c r="D33" s="72" t="s">
        <v>316</v>
      </c>
      <c r="E33" s="60" t="s">
        <v>48</v>
      </c>
      <c r="F33" s="209" t="s">
        <v>11</v>
      </c>
      <c r="G33" s="172">
        <v>444</v>
      </c>
      <c r="H33" s="486">
        <v>888</v>
      </c>
      <c r="I33" s="7"/>
      <c r="J33" s="7"/>
    </row>
    <row r="34" spans="1:13" s="5" customFormat="1" ht="43.5" customHeight="1" thickBot="1">
      <c r="A34" s="299" t="s">
        <v>508</v>
      </c>
      <c r="B34" s="398"/>
      <c r="C34" s="219" t="s">
        <v>509</v>
      </c>
      <c r="D34" s="220" t="s">
        <v>546</v>
      </c>
      <c r="E34" s="66" t="s">
        <v>332</v>
      </c>
      <c r="F34" s="221" t="s">
        <v>11</v>
      </c>
      <c r="G34" s="340">
        <v>1047</v>
      </c>
      <c r="H34" s="486">
        <v>1047</v>
      </c>
      <c r="I34" s="7"/>
      <c r="J34" s="7"/>
    </row>
    <row r="35" spans="1:13" s="5" customFormat="1" ht="43.5" customHeight="1">
      <c r="A35" s="417" t="s">
        <v>743</v>
      </c>
      <c r="B35" s="418"/>
      <c r="C35" s="43" t="s">
        <v>744</v>
      </c>
      <c r="D35" s="54" t="s">
        <v>745</v>
      </c>
      <c r="E35" s="419" t="s">
        <v>738</v>
      </c>
      <c r="F35" s="232" t="s">
        <v>11</v>
      </c>
      <c r="G35" s="172">
        <v>34</v>
      </c>
      <c r="H35" s="486">
        <v>34</v>
      </c>
      <c r="I35" s="7"/>
      <c r="J35" s="7"/>
    </row>
    <row r="36" spans="1:13" s="5" customFormat="1" ht="43.5" customHeight="1">
      <c r="A36" s="394" t="s">
        <v>755</v>
      </c>
      <c r="B36" s="420" t="s">
        <v>706</v>
      </c>
      <c r="C36" s="42" t="s">
        <v>756</v>
      </c>
      <c r="D36" s="60" t="s">
        <v>754</v>
      </c>
      <c r="E36" s="421" t="s">
        <v>738</v>
      </c>
      <c r="F36" s="209" t="s">
        <v>11</v>
      </c>
      <c r="G36" s="178">
        <v>372</v>
      </c>
      <c r="H36" s="486">
        <v>1708</v>
      </c>
      <c r="I36" s="7"/>
      <c r="J36" s="7"/>
    </row>
    <row r="37" spans="1:13" s="5" customFormat="1" ht="43.5" customHeight="1">
      <c r="A37" s="394" t="s">
        <v>760</v>
      </c>
      <c r="B37" s="420" t="s">
        <v>706</v>
      </c>
      <c r="C37" s="42" t="s">
        <v>761</v>
      </c>
      <c r="D37" s="60" t="s">
        <v>762</v>
      </c>
      <c r="E37" s="421" t="s">
        <v>738</v>
      </c>
      <c r="F37" s="209" t="s">
        <v>11</v>
      </c>
      <c r="G37" s="178">
        <v>3551</v>
      </c>
      <c r="H37" s="486">
        <v>12265</v>
      </c>
      <c r="I37" s="7"/>
      <c r="J37" s="7"/>
    </row>
    <row r="38" spans="1:13" s="5" customFormat="1" ht="43.5" customHeight="1">
      <c r="A38" s="394" t="s">
        <v>763</v>
      </c>
      <c r="B38" s="420" t="s">
        <v>706</v>
      </c>
      <c r="C38" s="42" t="s">
        <v>764</v>
      </c>
      <c r="D38" s="60" t="s">
        <v>450</v>
      </c>
      <c r="E38" s="421" t="s">
        <v>765</v>
      </c>
      <c r="F38" s="209" t="s">
        <v>11</v>
      </c>
      <c r="G38" s="178">
        <v>0</v>
      </c>
      <c r="H38" s="486">
        <v>30967</v>
      </c>
      <c r="I38" s="7"/>
      <c r="J38" s="7"/>
    </row>
    <row r="39" spans="1:13" s="5" customFormat="1" ht="43.5" customHeight="1">
      <c r="A39" s="450" t="s">
        <v>767</v>
      </c>
      <c r="B39" s="451" t="s">
        <v>706</v>
      </c>
      <c r="C39" s="44" t="s">
        <v>768</v>
      </c>
      <c r="D39" s="55" t="s">
        <v>766</v>
      </c>
      <c r="E39" s="452" t="s">
        <v>742</v>
      </c>
      <c r="F39" s="338" t="s">
        <v>11</v>
      </c>
      <c r="G39" s="340">
        <v>13140</v>
      </c>
      <c r="H39" s="486">
        <v>38712</v>
      </c>
      <c r="I39" s="7"/>
      <c r="J39" s="7"/>
    </row>
    <row r="40" spans="1:13" s="5" customFormat="1" ht="43.5" customHeight="1">
      <c r="A40" s="394" t="s">
        <v>936</v>
      </c>
      <c r="B40" s="451" t="s">
        <v>706</v>
      </c>
      <c r="C40" s="42" t="s">
        <v>935</v>
      </c>
      <c r="D40" s="60" t="s">
        <v>937</v>
      </c>
      <c r="E40" s="452" t="s">
        <v>765</v>
      </c>
      <c r="F40" s="209" t="s">
        <v>11</v>
      </c>
      <c r="G40" s="178">
        <v>260</v>
      </c>
      <c r="H40" s="486">
        <v>260</v>
      </c>
      <c r="I40" s="7"/>
      <c r="J40" s="7"/>
      <c r="M40" s="554"/>
    </row>
    <row r="41" spans="1:13" s="5" customFormat="1" ht="43.5" customHeight="1">
      <c r="A41" s="394" t="s">
        <v>922</v>
      </c>
      <c r="B41" s="420"/>
      <c r="C41" s="42" t="s">
        <v>923</v>
      </c>
      <c r="D41" s="60" t="s">
        <v>762</v>
      </c>
      <c r="E41" s="421" t="s">
        <v>742</v>
      </c>
      <c r="F41" s="209" t="s">
        <v>11</v>
      </c>
      <c r="G41" s="178">
        <v>5856</v>
      </c>
      <c r="H41" s="486">
        <v>48667</v>
      </c>
      <c r="I41" s="7"/>
      <c r="J41" s="7"/>
    </row>
    <row r="42" spans="1:13" s="5" customFormat="1" ht="43.5" customHeight="1">
      <c r="A42" s="394" t="s">
        <v>924</v>
      </c>
      <c r="B42" s="420"/>
      <c r="C42" s="42" t="s">
        <v>925</v>
      </c>
      <c r="D42" s="60" t="s">
        <v>450</v>
      </c>
      <c r="E42" s="421" t="s">
        <v>742</v>
      </c>
      <c r="F42" s="209" t="s">
        <v>11</v>
      </c>
      <c r="G42" s="178">
        <v>3368</v>
      </c>
      <c r="H42" s="486">
        <v>88932</v>
      </c>
      <c r="I42" s="7"/>
      <c r="J42" s="7"/>
    </row>
    <row r="43" spans="1:13" s="5" customFormat="1" ht="43.5" customHeight="1">
      <c r="A43" s="394" t="s">
        <v>926</v>
      </c>
      <c r="B43" s="420"/>
      <c r="C43" s="42" t="s">
        <v>927</v>
      </c>
      <c r="D43" s="60" t="s">
        <v>766</v>
      </c>
      <c r="E43" s="421" t="s">
        <v>742</v>
      </c>
      <c r="F43" s="209" t="s">
        <v>11</v>
      </c>
      <c r="G43" s="178">
        <v>14846</v>
      </c>
      <c r="H43" s="486">
        <v>62454</v>
      </c>
      <c r="I43" s="7"/>
      <c r="J43" s="7"/>
    </row>
    <row r="44" spans="1:13" s="5" customFormat="1" ht="43.5" customHeight="1">
      <c r="A44" s="394" t="s">
        <v>928</v>
      </c>
      <c r="B44" s="420"/>
      <c r="C44" s="50" t="s">
        <v>979</v>
      </c>
      <c r="D44" s="347" t="s">
        <v>980</v>
      </c>
      <c r="E44" s="422" t="s">
        <v>742</v>
      </c>
      <c r="F44" s="338" t="s">
        <v>11</v>
      </c>
      <c r="G44" s="191">
        <v>1670</v>
      </c>
      <c r="H44" s="489">
        <v>50445</v>
      </c>
      <c r="I44" s="555"/>
      <c r="J44" s="529"/>
    </row>
    <row r="45" spans="1:13" s="5" customFormat="1" ht="43.5" customHeight="1">
      <c r="A45" s="394" t="s">
        <v>930</v>
      </c>
      <c r="B45" s="420"/>
      <c r="C45" s="42" t="s">
        <v>931</v>
      </c>
      <c r="D45" s="60" t="s">
        <v>932</v>
      </c>
      <c r="E45" s="421" t="s">
        <v>742</v>
      </c>
      <c r="F45" s="209" t="s">
        <v>11</v>
      </c>
      <c r="G45" s="178">
        <v>6618</v>
      </c>
      <c r="H45" s="488">
        <v>33089</v>
      </c>
      <c r="I45" s="7"/>
      <c r="J45" s="7"/>
    </row>
    <row r="46" spans="1:13" s="5" customFormat="1" ht="43.5" customHeight="1">
      <c r="A46" s="450" t="s">
        <v>933</v>
      </c>
      <c r="B46" s="451"/>
      <c r="C46" s="44" t="s">
        <v>934</v>
      </c>
      <c r="D46" s="55" t="s">
        <v>22</v>
      </c>
      <c r="E46" s="452" t="s">
        <v>742</v>
      </c>
      <c r="F46" s="338" t="s">
        <v>11</v>
      </c>
      <c r="G46" s="340">
        <v>8460</v>
      </c>
      <c r="H46" s="486">
        <v>19200</v>
      </c>
      <c r="I46" s="7"/>
      <c r="J46" s="7"/>
    </row>
    <row r="47" spans="1:13" s="5" customFormat="1" ht="43.5" customHeight="1" thickBot="1">
      <c r="A47" s="299" t="s">
        <v>990</v>
      </c>
      <c r="B47" s="516"/>
      <c r="C47" s="219" t="s">
        <v>991</v>
      </c>
      <c r="D47" s="220" t="s">
        <v>992</v>
      </c>
      <c r="E47" s="273" t="s">
        <v>765</v>
      </c>
      <c r="F47" s="221" t="s">
        <v>11</v>
      </c>
      <c r="G47" s="379">
        <v>559</v>
      </c>
      <c r="H47" s="485">
        <v>559</v>
      </c>
      <c r="I47" s="7"/>
      <c r="J47" s="7"/>
    </row>
    <row r="48" spans="1:13" ht="43.5" customHeight="1">
      <c r="A48" s="307" t="s">
        <v>75</v>
      </c>
      <c r="B48" s="320"/>
      <c r="C48" s="313" t="s">
        <v>74</v>
      </c>
      <c r="D48" s="72" t="s">
        <v>728</v>
      </c>
      <c r="E48" s="275" t="s">
        <v>45</v>
      </c>
      <c r="F48" s="256" t="s">
        <v>2</v>
      </c>
      <c r="G48" s="172">
        <v>347</v>
      </c>
      <c r="H48" s="483">
        <v>3428</v>
      </c>
    </row>
    <row r="49" spans="1:9" ht="43.5" customHeight="1">
      <c r="A49" s="305" t="s">
        <v>76</v>
      </c>
      <c r="B49" s="318"/>
      <c r="C49" s="311" t="s">
        <v>77</v>
      </c>
      <c r="D49" s="56" t="s">
        <v>717</v>
      </c>
      <c r="E49" s="269" t="s">
        <v>45</v>
      </c>
      <c r="F49" s="39" t="s">
        <v>2</v>
      </c>
      <c r="G49" s="25">
        <v>202</v>
      </c>
      <c r="H49" s="484">
        <v>1967</v>
      </c>
    </row>
    <row r="50" spans="1:9" ht="43.5" customHeight="1">
      <c r="A50" s="305" t="s">
        <v>79</v>
      </c>
      <c r="B50" s="318"/>
      <c r="C50" s="311" t="s">
        <v>78</v>
      </c>
      <c r="D50" s="56" t="s">
        <v>729</v>
      </c>
      <c r="E50" s="269" t="s">
        <v>45</v>
      </c>
      <c r="F50" s="39" t="s">
        <v>2</v>
      </c>
      <c r="G50" s="25">
        <v>743</v>
      </c>
      <c r="H50" s="484">
        <v>3160</v>
      </c>
    </row>
    <row r="51" spans="1:9" ht="43.5" customHeight="1">
      <c r="A51" s="305" t="s">
        <v>80</v>
      </c>
      <c r="B51" s="318"/>
      <c r="C51" s="311" t="s">
        <v>81</v>
      </c>
      <c r="D51" s="56" t="s">
        <v>21</v>
      </c>
      <c r="E51" s="269" t="s">
        <v>45</v>
      </c>
      <c r="F51" s="39" t="s">
        <v>2</v>
      </c>
      <c r="G51" s="25">
        <v>1344</v>
      </c>
      <c r="H51" s="484">
        <v>2387</v>
      </c>
    </row>
    <row r="52" spans="1:9" ht="43.5" customHeight="1">
      <c r="A52" s="305" t="s">
        <v>83</v>
      </c>
      <c r="B52" s="318"/>
      <c r="C52" s="311" t="s">
        <v>82</v>
      </c>
      <c r="D52" s="56" t="s">
        <v>730</v>
      </c>
      <c r="E52" s="269" t="s">
        <v>45</v>
      </c>
      <c r="F52" s="39" t="s">
        <v>2</v>
      </c>
      <c r="G52" s="25">
        <v>1939</v>
      </c>
      <c r="H52" s="484">
        <v>4252</v>
      </c>
    </row>
    <row r="53" spans="1:9" ht="43.5" customHeight="1">
      <c r="A53" s="305" t="s">
        <v>85</v>
      </c>
      <c r="B53" s="318"/>
      <c r="C53" s="311" t="s">
        <v>84</v>
      </c>
      <c r="D53" s="347" t="s">
        <v>995</v>
      </c>
      <c r="E53" s="269" t="s">
        <v>45</v>
      </c>
      <c r="F53" s="39" t="s">
        <v>2</v>
      </c>
      <c r="G53" s="25">
        <v>521</v>
      </c>
      <c r="H53" s="484">
        <v>2324</v>
      </c>
      <c r="I53" s="526"/>
    </row>
    <row r="54" spans="1:9" ht="43.5" customHeight="1">
      <c r="A54" s="305" t="s">
        <v>90</v>
      </c>
      <c r="B54" s="318"/>
      <c r="C54" s="311" t="s">
        <v>89</v>
      </c>
      <c r="D54" s="56" t="s">
        <v>88</v>
      </c>
      <c r="E54" s="269" t="s">
        <v>45</v>
      </c>
      <c r="F54" s="39" t="s">
        <v>2</v>
      </c>
      <c r="G54" s="25">
        <v>1356</v>
      </c>
      <c r="H54" s="484">
        <v>1952</v>
      </c>
    </row>
    <row r="55" spans="1:9" ht="43.5" customHeight="1">
      <c r="A55" s="305" t="s">
        <v>92</v>
      </c>
      <c r="B55" s="318"/>
      <c r="C55" s="311" t="s">
        <v>91</v>
      </c>
      <c r="D55" s="56" t="s">
        <v>718</v>
      </c>
      <c r="E55" s="269" t="s">
        <v>45</v>
      </c>
      <c r="F55" s="39" t="s">
        <v>2</v>
      </c>
      <c r="G55" s="25">
        <v>294</v>
      </c>
      <c r="H55" s="484">
        <v>2928</v>
      </c>
    </row>
    <row r="56" spans="1:9" ht="43.5" customHeight="1" thickBot="1">
      <c r="A56" s="306" t="s">
        <v>97</v>
      </c>
      <c r="B56" s="319"/>
      <c r="C56" s="312" t="s">
        <v>96</v>
      </c>
      <c r="D56" s="58" t="s">
        <v>95</v>
      </c>
      <c r="E56" s="270" t="s">
        <v>45</v>
      </c>
      <c r="F56" s="24" t="s">
        <v>2</v>
      </c>
      <c r="G56" s="340">
        <v>759</v>
      </c>
      <c r="H56" s="484">
        <v>1921</v>
      </c>
    </row>
    <row r="57" spans="1:9" ht="43.5" customHeight="1">
      <c r="A57" s="307" t="s">
        <v>138</v>
      </c>
      <c r="B57" s="320"/>
      <c r="C57" s="396" t="s">
        <v>142</v>
      </c>
      <c r="D57" s="72" t="s">
        <v>143</v>
      </c>
      <c r="E57" s="61" t="s">
        <v>117</v>
      </c>
      <c r="F57" s="256" t="s">
        <v>2</v>
      </c>
      <c r="G57" s="172">
        <v>685</v>
      </c>
      <c r="H57" s="484">
        <v>3638</v>
      </c>
    </row>
    <row r="58" spans="1:9" ht="43.5" customHeight="1">
      <c r="A58" s="305" t="s">
        <v>139</v>
      </c>
      <c r="B58" s="318"/>
      <c r="C58" s="314" t="s">
        <v>144</v>
      </c>
      <c r="D58" s="56" t="s">
        <v>145</v>
      </c>
      <c r="E58" s="53" t="s">
        <v>117</v>
      </c>
      <c r="F58" s="39" t="s">
        <v>2</v>
      </c>
      <c r="G58" s="25">
        <v>1757</v>
      </c>
      <c r="H58" s="484">
        <v>4133</v>
      </c>
    </row>
    <row r="59" spans="1:9" ht="43.5" customHeight="1">
      <c r="A59" s="305" t="s">
        <v>140</v>
      </c>
      <c r="B59" s="318"/>
      <c r="C59" s="314" t="s">
        <v>146</v>
      </c>
      <c r="D59" s="56" t="s">
        <v>505</v>
      </c>
      <c r="E59" s="53" t="s">
        <v>117</v>
      </c>
      <c r="F59" s="39" t="s">
        <v>2</v>
      </c>
      <c r="G59" s="25">
        <v>4105</v>
      </c>
      <c r="H59" s="484">
        <v>4566</v>
      </c>
    </row>
    <row r="60" spans="1:9" ht="43.5" customHeight="1">
      <c r="A60" s="305" t="s">
        <v>141</v>
      </c>
      <c r="B60" s="318"/>
      <c r="C60" s="314" t="s">
        <v>147</v>
      </c>
      <c r="D60" s="56" t="s">
        <v>148</v>
      </c>
      <c r="E60" s="53" t="s">
        <v>117</v>
      </c>
      <c r="F60" s="39" t="s">
        <v>2</v>
      </c>
      <c r="G60" s="25">
        <v>2435</v>
      </c>
      <c r="H60" s="484">
        <v>3043</v>
      </c>
    </row>
    <row r="61" spans="1:9" ht="43.5" customHeight="1">
      <c r="A61" s="305" t="s">
        <v>149</v>
      </c>
      <c r="B61" s="318"/>
      <c r="C61" s="314" t="s">
        <v>150</v>
      </c>
      <c r="D61" s="56" t="s">
        <v>151</v>
      </c>
      <c r="E61" s="53" t="s">
        <v>117</v>
      </c>
      <c r="F61" s="39" t="s">
        <v>2</v>
      </c>
      <c r="G61" s="25">
        <v>1606</v>
      </c>
      <c r="H61" s="484">
        <v>2444</v>
      </c>
    </row>
    <row r="62" spans="1:9" ht="43.5" customHeight="1">
      <c r="A62" s="305" t="s">
        <v>152</v>
      </c>
      <c r="B62" s="318"/>
      <c r="C62" s="314" t="s">
        <v>153</v>
      </c>
      <c r="D62" s="56" t="s">
        <v>154</v>
      </c>
      <c r="E62" s="53" t="s">
        <v>117</v>
      </c>
      <c r="F62" s="39" t="s">
        <v>2</v>
      </c>
      <c r="G62" s="25">
        <v>1850</v>
      </c>
      <c r="H62" s="484">
        <v>2202</v>
      </c>
    </row>
    <row r="63" spans="1:9" ht="43.5" customHeight="1">
      <c r="A63" s="305" t="s">
        <v>155</v>
      </c>
      <c r="B63" s="318"/>
      <c r="C63" s="314" t="s">
        <v>156</v>
      </c>
      <c r="D63" s="347" t="s">
        <v>318</v>
      </c>
      <c r="E63" s="53" t="s">
        <v>117</v>
      </c>
      <c r="F63" s="39" t="s">
        <v>2</v>
      </c>
      <c r="G63" s="25">
        <v>1307</v>
      </c>
      <c r="H63" s="484">
        <v>3032</v>
      </c>
    </row>
    <row r="64" spans="1:9" ht="43.5" customHeight="1">
      <c r="A64" s="307" t="s">
        <v>484</v>
      </c>
      <c r="B64" s="320"/>
      <c r="C64" s="396" t="s">
        <v>485</v>
      </c>
      <c r="D64" s="72" t="s">
        <v>731</v>
      </c>
      <c r="E64" s="61" t="s">
        <v>458</v>
      </c>
      <c r="F64" s="256" t="s">
        <v>2</v>
      </c>
      <c r="G64" s="25">
        <v>3031</v>
      </c>
      <c r="H64" s="484">
        <v>3962</v>
      </c>
    </row>
    <row r="65" spans="1:9" ht="43.5" customHeight="1">
      <c r="A65" s="305" t="s">
        <v>486</v>
      </c>
      <c r="B65" s="318"/>
      <c r="C65" s="314" t="s">
        <v>487</v>
      </c>
      <c r="D65" s="56" t="s">
        <v>488</v>
      </c>
      <c r="E65" s="53" t="s">
        <v>458</v>
      </c>
      <c r="F65" s="39" t="s">
        <v>2</v>
      </c>
      <c r="G65" s="25">
        <v>842</v>
      </c>
      <c r="H65" s="484">
        <v>3200</v>
      </c>
    </row>
    <row r="66" spans="1:9" ht="43.5" customHeight="1">
      <c r="A66" s="305" t="s">
        <v>489</v>
      </c>
      <c r="B66" s="318"/>
      <c r="C66" s="314" t="s">
        <v>490</v>
      </c>
      <c r="D66" s="56" t="s">
        <v>491</v>
      </c>
      <c r="E66" s="53" t="s">
        <v>458</v>
      </c>
      <c r="F66" s="39" t="s">
        <v>2</v>
      </c>
      <c r="G66" s="25">
        <v>3140</v>
      </c>
      <c r="H66" s="484">
        <v>3140</v>
      </c>
    </row>
    <row r="67" spans="1:9" ht="43.5" customHeight="1">
      <c r="A67" s="305" t="s">
        <v>492</v>
      </c>
      <c r="B67" s="318"/>
      <c r="C67" s="314" t="s">
        <v>493</v>
      </c>
      <c r="D67" s="56" t="s">
        <v>757</v>
      </c>
      <c r="E67" s="53" t="s">
        <v>458</v>
      </c>
      <c r="F67" s="39" t="s">
        <v>2</v>
      </c>
      <c r="G67" s="25">
        <v>1880</v>
      </c>
      <c r="H67" s="484">
        <v>2441</v>
      </c>
      <c r="I67" s="475"/>
    </row>
    <row r="68" spans="1:9" ht="43.5" customHeight="1">
      <c r="A68" s="305" t="s">
        <v>494</v>
      </c>
      <c r="B68" s="318"/>
      <c r="C68" s="314" t="s">
        <v>495</v>
      </c>
      <c r="D68" s="56" t="s">
        <v>496</v>
      </c>
      <c r="E68" s="53" t="s">
        <v>458</v>
      </c>
      <c r="F68" s="39" t="s">
        <v>2</v>
      </c>
      <c r="G68" s="25">
        <v>1295</v>
      </c>
      <c r="H68" s="484">
        <v>3140</v>
      </c>
    </row>
    <row r="69" spans="1:9" ht="43.5" customHeight="1">
      <c r="A69" s="305" t="s">
        <v>497</v>
      </c>
      <c r="B69" s="318"/>
      <c r="C69" s="314" t="s">
        <v>498</v>
      </c>
      <c r="D69" s="56" t="s">
        <v>499</v>
      </c>
      <c r="E69" s="53" t="s">
        <v>458</v>
      </c>
      <c r="F69" s="39" t="s">
        <v>2</v>
      </c>
      <c r="G69" s="25">
        <v>1172</v>
      </c>
      <c r="H69" s="484">
        <v>2130</v>
      </c>
    </row>
    <row r="70" spans="1:9" ht="43.5" customHeight="1">
      <c r="A70" s="305" t="s">
        <v>500</v>
      </c>
      <c r="B70" s="318"/>
      <c r="C70" s="314" t="s">
        <v>501</v>
      </c>
      <c r="D70" s="56" t="s">
        <v>502</v>
      </c>
      <c r="E70" s="53" t="s">
        <v>458</v>
      </c>
      <c r="F70" s="39" t="s">
        <v>2</v>
      </c>
      <c r="G70" s="25">
        <v>1642</v>
      </c>
      <c r="H70" s="484">
        <v>3887</v>
      </c>
    </row>
    <row r="71" spans="1:9" ht="43.5" customHeight="1" thickBot="1">
      <c r="A71" s="306" t="s">
        <v>503</v>
      </c>
      <c r="B71" s="319"/>
      <c r="C71" s="315" t="s">
        <v>504</v>
      </c>
      <c r="D71" s="58" t="s">
        <v>719</v>
      </c>
      <c r="E71" s="67" t="s">
        <v>458</v>
      </c>
      <c r="F71" s="24" t="s">
        <v>2</v>
      </c>
      <c r="G71" s="340">
        <v>447</v>
      </c>
      <c r="H71" s="484">
        <v>1162</v>
      </c>
    </row>
    <row r="72" spans="1:9" ht="43.5" customHeight="1">
      <c r="A72" s="305" t="s">
        <v>874</v>
      </c>
      <c r="B72" s="318"/>
      <c r="C72" s="314" t="s">
        <v>875</v>
      </c>
      <c r="D72" s="347" t="s">
        <v>876</v>
      </c>
      <c r="E72" s="410" t="s">
        <v>765</v>
      </c>
      <c r="F72" s="39" t="s">
        <v>2</v>
      </c>
      <c r="G72" s="172">
        <v>1193</v>
      </c>
      <c r="H72" s="484">
        <v>2439</v>
      </c>
    </row>
    <row r="73" spans="1:9" ht="43.5" customHeight="1">
      <c r="A73" s="305" t="s">
        <v>880</v>
      </c>
      <c r="B73" s="318"/>
      <c r="C73" s="314" t="s">
        <v>881</v>
      </c>
      <c r="D73" s="347" t="s">
        <v>510</v>
      </c>
      <c r="E73" s="422" t="s">
        <v>765</v>
      </c>
      <c r="F73" s="39" t="s">
        <v>2</v>
      </c>
      <c r="G73" s="172">
        <v>1357</v>
      </c>
      <c r="H73" s="484">
        <v>2340</v>
      </c>
    </row>
    <row r="74" spans="1:9" ht="43.5" customHeight="1" thickBot="1">
      <c r="A74" s="306" t="s">
        <v>888</v>
      </c>
      <c r="B74" s="319"/>
      <c r="C74" s="315" t="s">
        <v>889</v>
      </c>
      <c r="D74" s="58" t="s">
        <v>890</v>
      </c>
      <c r="E74" s="438" t="s">
        <v>765</v>
      </c>
      <c r="F74" s="24" t="s">
        <v>2</v>
      </c>
      <c r="G74" s="26">
        <v>1259</v>
      </c>
      <c r="H74" s="490">
        <v>1675</v>
      </c>
    </row>
    <row r="75" spans="1:9" ht="43.5" customHeight="1">
      <c r="A75" s="308" t="s">
        <v>699</v>
      </c>
      <c r="B75" s="321" t="s">
        <v>702</v>
      </c>
      <c r="C75" s="313" t="s">
        <v>701</v>
      </c>
      <c r="D75" s="60" t="s">
        <v>700</v>
      </c>
      <c r="E75" s="275" t="s">
        <v>45</v>
      </c>
      <c r="F75" s="254" t="s">
        <v>38</v>
      </c>
      <c r="G75" s="172">
        <v>4328</v>
      </c>
      <c r="H75" s="484">
        <v>9589</v>
      </c>
    </row>
    <row r="76" spans="1:9" ht="43.5" customHeight="1" thickBot="1">
      <c r="A76" s="309" t="s">
        <v>40</v>
      </c>
      <c r="B76" s="323"/>
      <c r="C76" s="312" t="s">
        <v>41</v>
      </c>
      <c r="D76" s="66" t="s">
        <v>22</v>
      </c>
      <c r="E76" s="270" t="s">
        <v>29</v>
      </c>
      <c r="F76" s="36" t="s">
        <v>38</v>
      </c>
      <c r="G76" s="340">
        <v>1695</v>
      </c>
      <c r="H76" s="484">
        <v>2403</v>
      </c>
    </row>
    <row r="77" spans="1:9" ht="43.5" customHeight="1">
      <c r="A77" s="308" t="s">
        <v>691</v>
      </c>
      <c r="B77" s="321" t="s">
        <v>702</v>
      </c>
      <c r="C77" s="313" t="s">
        <v>692</v>
      </c>
      <c r="D77" s="60" t="s">
        <v>696</v>
      </c>
      <c r="E77" s="61" t="s">
        <v>48</v>
      </c>
      <c r="F77" s="254" t="s">
        <v>38</v>
      </c>
      <c r="G77" s="172">
        <v>3269</v>
      </c>
      <c r="H77" s="483">
        <v>0</v>
      </c>
    </row>
    <row r="78" spans="1:9" ht="43.5" customHeight="1">
      <c r="A78" s="308" t="s">
        <v>697</v>
      </c>
      <c r="B78" s="321" t="s">
        <v>702</v>
      </c>
      <c r="C78" s="313" t="s">
        <v>698</v>
      </c>
      <c r="D78" s="60" t="s">
        <v>582</v>
      </c>
      <c r="E78" s="61" t="s">
        <v>48</v>
      </c>
      <c r="F78" s="254" t="s">
        <v>38</v>
      </c>
      <c r="G78" s="172">
        <v>9775</v>
      </c>
      <c r="H78" s="484">
        <v>0</v>
      </c>
    </row>
    <row r="79" spans="1:9" ht="43.5" customHeight="1" thickBot="1">
      <c r="A79" s="397" t="s">
        <v>73</v>
      </c>
      <c r="B79" s="398"/>
      <c r="C79" s="399" t="s">
        <v>72</v>
      </c>
      <c r="D79" s="220" t="s">
        <v>71</v>
      </c>
      <c r="E79" s="231" t="s">
        <v>48</v>
      </c>
      <c r="F79" s="400" t="s">
        <v>38</v>
      </c>
      <c r="G79" s="183">
        <v>1600</v>
      </c>
      <c r="H79" s="490">
        <v>3700</v>
      </c>
    </row>
    <row r="80" spans="1:9" ht="43.5" customHeight="1" thickBot="1">
      <c r="A80" s="449" t="s">
        <v>899</v>
      </c>
      <c r="B80" s="153"/>
      <c r="C80" s="399" t="s">
        <v>900</v>
      </c>
      <c r="D80" s="220" t="s">
        <v>901</v>
      </c>
      <c r="E80" s="448" t="s">
        <v>742</v>
      </c>
      <c r="F80" s="120" t="s">
        <v>15</v>
      </c>
      <c r="G80" s="119">
        <v>5225</v>
      </c>
      <c r="H80" s="491">
        <v>5225</v>
      </c>
    </row>
    <row r="81" spans="1:8" ht="39" customHeight="1" thickBot="1">
      <c r="A81" s="310" t="s">
        <v>310</v>
      </c>
      <c r="B81" s="324"/>
      <c r="C81" s="317"/>
      <c r="D81" s="103"/>
      <c r="E81" s="114"/>
      <c r="F81" s="121"/>
      <c r="G81" s="157">
        <f>SUM(G5:G80)</f>
        <v>190048</v>
      </c>
      <c r="H81" s="157">
        <f>SUM(H5:H80)</f>
        <v>653126</v>
      </c>
    </row>
  </sheetData>
  <sortState ref="A22:H25">
    <sortCondition ref="A21"/>
  </sortState>
  <mergeCells count="2">
    <mergeCell ref="A1:G2"/>
    <mergeCell ref="A3:G3"/>
  </mergeCells>
  <hyperlinks>
    <hyperlink ref="A24" r:id="rId1" tooltip="Klikněte pro detail záznamu" display="https://www.rvvi.cz/cep?s=jednoduche-vyhledavani&amp;ss=detail&amp;n=2&amp;h=LTARF18013"/>
    <hyperlink ref="A25" r:id="rId2" tooltip="Klikněte pro detail záznamu" display="https://www.rvvi.cz/cep?s=jednoduche-vyhledavani&amp;ss=detail&amp;n=2&amp;h=LTC18078"/>
    <hyperlink ref="A57" r:id="rId3" tooltip="Klikněte pro detail záznamu" display="https://www.rvvi.cz/cep?s=jednoduche-vyhledavani&amp;ss=detail&amp;n=2&amp;h=NV18-01-00139"/>
    <hyperlink ref="A58" r:id="rId4" tooltip="Klikněte pro detail záznamu" display="https://www.rvvi.cz/cep?s=jednoduche-vyhledavani&amp;ss=detail&amp;n=2&amp;h=NV18-03-00130"/>
    <hyperlink ref="A59" r:id="rId5" tooltip="Klikněte pro detail záznamu" display="https://www.rvvi.cz/cep?s=jednoduche-vyhledavani&amp;ss=detail&amp;n=2&amp;h=NV18-03-00470"/>
    <hyperlink ref="A60" r:id="rId6" tooltip="Klikněte pro detail záznamu" display="https://www.rvvi.cz/cep?s=jednoduche-vyhledavani&amp;ss=detail&amp;n=2&amp;h=NV18-03-00500"/>
    <hyperlink ref="A61" r:id="rId7" tooltip="Klikněte pro detail záznamu" display="https://www.rvvi.cz/cep?s=jednoduche-vyhledavani&amp;ss=detail&amp;n=2&amp;h=NV18-05-00134"/>
    <hyperlink ref="A62" r:id="rId8" tooltip="Klikněte pro detail záznamu" display="https://www.rvvi.cz/cep?s=jednoduche-vyhledavani&amp;ss=detail&amp;n=2&amp;h=NV18-05-00340"/>
    <hyperlink ref="A63" r:id="rId9" tooltip="Klikněte pro detail záznamu" display="https://www.rvvi.cz/cep?s=jednoduche-vyhledavani&amp;ss=detail&amp;n=2&amp;h=NV18-08-00291"/>
    <hyperlink ref="A5" r:id="rId10" tooltip="Klikněte pro detail záznamu" display="https://www.rvvi.cz/cep?s=jednoduche-vyhledavani&amp;ss=detail&amp;n=0&amp;h=GA18-00132S"/>
    <hyperlink ref="A76" r:id="rId11" tooltip="Klikněte pro detail záznamu" display="https://www.rvvi.cz/cep?s=jednoduche-vyhledavani&amp;ss=detail&amp;n=0&amp;h=FV10755"/>
    <hyperlink ref="A79" r:id="rId12" tooltip="Klikněte pro detail záznamu" display="https://www.rvvi.cz/cep?s=jednoduche-vyhledavani&amp;ss=detail&amp;n=0&amp;h=FV20250"/>
    <hyperlink ref="A33" r:id="rId13" tooltip="Klikněte pro detail záznamu" display="https://www.rvvi.cz/cep?s=jednoduche-vyhledavani&amp;ss=detail&amp;n=0&amp;h=LTAUSA17142"/>
    <hyperlink ref="A55" r:id="rId14" tooltip="Klikněte pro detail záznamu" display="https://www.rvvi.cz/cep?s=jednoduche-vyhledavani&amp;ss=detail&amp;n=0&amp;h=NV17-31765A"/>
    <hyperlink ref="A54" r:id="rId15" tooltip="Klikněte pro detail záznamu" display="https://www.rvvi.cz/cep?s=jednoduche-vyhledavani&amp;ss=detail&amp;n=0&amp;h=NV17-31540A"/>
    <hyperlink ref="A53" r:id="rId16" tooltip="Klikněte pro detail záznamu" display="https://www.rvvi.cz/cep?s=jednoduche-vyhledavani&amp;ss=detail&amp;n=0&amp;h=NV17-30101A"/>
    <hyperlink ref="A52" r:id="rId17" tooltip="Klikněte pro detail záznamu" display="https://www.rvvi.cz/cep?s=jednoduche-vyhledavani&amp;ss=detail&amp;n=0&amp;h=NV17-29680A"/>
    <hyperlink ref="A51" r:id="rId18" tooltip="Klikněte pro detail záznamu" display="https://www.rvvi.cz/cep?s=jednoduche-vyhledavani&amp;ss=detail&amp;n=0&amp;h=NV17-29452A"/>
    <hyperlink ref="A50" r:id="rId19" tooltip="Klikněte pro detail záznamu" display="https://www.rvvi.cz/cep?s=jednoduche-vyhledavani&amp;ss=detail&amp;n=0&amp;h=NV17-29111A"/>
    <hyperlink ref="A49" r:id="rId20" tooltip="Klikněte pro detail záznamu" display="https://www.rvvi.cz/cep?s=jednoduche-vyhledavani&amp;ss=detail&amp;n=0&amp;h=NV17-28470A"/>
    <hyperlink ref="A48" r:id="rId21" tooltip="Klikněte pro detail záznamu" display="https://www.rvvi.cz/cep?s=jednoduche-vyhledavani&amp;ss=detail&amp;n=0&amp;h=NV17-28231A"/>
    <hyperlink ref="A56" r:id="rId22" tooltip="Klikněte pro detail záznamu" display="https://www.rvvi.cz/cep?s=jednoduche-vyhledavani&amp;ss=detail&amp;n=0&amp;h=NV17-31847A"/>
    <hyperlink ref="A9" r:id="rId23" tooltip="Klikněte pro detail záznamu" display="https://www.rvvi.cz/cep?s=jednoduche-vyhledavani&amp;ss=detail&amp;n=1&amp;h=GA18-27648S"/>
    <hyperlink ref="A8" r:id="rId24" tooltip="Klikněte pro detail záznamu" display="https://www.rvvi.cz/cep?s=jednoduche-vyhledavani&amp;ss=detail&amp;n=1&amp;h=GJ18-26557Y"/>
    <hyperlink ref="A13" r:id="rId25" tooltip="Klikněte pro detail záznamu" display="https://www.rvvi.cz/cep?s=jednoduche-vyhledavani&amp;ss=detail&amp;n=1&amp;h=GA19-23972S"/>
    <hyperlink ref="A15" r:id="rId26" tooltip="Klikněte pro detail záznamu" display="https://www.rvvi.cz/cep?s=jednoduche-vyhledavani&amp;ss=detail&amp;n=1&amp;h=GJ19-21237Y"/>
    <hyperlink ref="A14" r:id="rId27" tooltip="Klikněte pro detail záznamu" display="https://www.rvvi.cz/cep?s=jednoduche-vyhledavani&amp;ss=detail&amp;n=0&amp;h=GA19-21325S"/>
    <hyperlink ref="A32" r:id="rId28" tooltip="Klikněte pro detail záznamu" display="https://www.rvvi.cz/cep?s=jednoduche-vyhledavani&amp;ss=detail&amp;n=0&amp;h=EF16_026%2F0008448"/>
    <hyperlink ref="A64" r:id="rId29" tooltip="Klikněte pro detail záznamu" display="https://www.rvvi.cz/cep?s=jednoduche-vyhledavani&amp;ss=detail&amp;n=1&amp;h=NV19-03-00069"/>
    <hyperlink ref="A65" r:id="rId30" tooltip="Klikněte pro detail záznamu" display="https://www.rvvi.cz/cep?s=jednoduche-vyhledavani&amp;ss=detail&amp;n=1&amp;h=NV19-03-00097"/>
    <hyperlink ref="A66" r:id="rId31" tooltip="Klikněte pro detail záznamu" display="https://www.rvvi.cz/cep?s=jednoduche-vyhledavani&amp;ss=detail&amp;n=1&amp;h=NV19-03-00107"/>
    <hyperlink ref="A67" r:id="rId32" tooltip="Klikněte pro detail záznamu" display="https://www.rvvi.cz/cep?s=jednoduche-vyhledavani&amp;ss=detail&amp;n=1&amp;h=NV19-04-00281"/>
    <hyperlink ref="A68" r:id="rId33" tooltip="Klikněte pro detail záznamu" display="https://www.rvvi.cz/cep?s=jednoduche-vyhledavani&amp;ss=detail&amp;n=1&amp;h=NV19-05-00191"/>
    <hyperlink ref="A69" r:id="rId34" tooltip="Klikněte pro detail záznamu" display="https://www.rvvi.cz/cep?s=jednoduche-vyhledavani&amp;ss=detail&amp;n=1&amp;h=NV19-06-00216"/>
    <hyperlink ref="A70" r:id="rId35" tooltip="Klikněte pro detail záznamu" display="https://www.rvvi.cz/cep?s=jednoduche-vyhledavani&amp;ss=detail&amp;n=1&amp;h=NV19-07-00412"/>
    <hyperlink ref="A71" r:id="rId36" tooltip="Klikněte pro detail záznamu" display="https://www.rvvi.cz/cep?s=jednoduche-vyhledavani&amp;ss=detail&amp;n=1&amp;h=NV19-09-00088"/>
    <hyperlink ref="A34" r:id="rId37" tooltip="Klikněte pro detail záznamu" display="https://www.rvvi.cz/cep?s=jednoduche-vyhledavani&amp;ss=detail&amp;n=1&amp;h=LTC19030"/>
    <hyperlink ref="A19" r:id="rId38" tooltip="Klikněte pro detail záznamu" display="https://www.rvvi.cz/cep?s=jednoduche-vyhledavani&amp;ss=detail&amp;n=2&amp;h=TH04020318"/>
    <hyperlink ref="A18" r:id="rId39" tooltip="Klikněte pro detail záznamu" display="https://www.rvvi.cz/cep?s=jednoduche-vyhledavani&amp;ss=detail&amp;n=2&amp;h=TN01000013"/>
    <hyperlink ref="A10" r:id="rId40" tooltip="Klikněte pro detail záznamu" display="https://www.rvvi.cz/cep?s=jednoduche-vyhledavani&amp;ss=detail&amp;n=0&amp;h=GA19-08124S"/>
    <hyperlink ref="A11" r:id="rId41" tooltip="Klikněte pro detail záznamu" display="https://www.rvvi.cz/cep?s=jednoduche-vyhledavani&amp;ss=detail&amp;n=0&amp;h=GA19-08294S"/>
    <hyperlink ref="A12" r:id="rId42" tooltip="Klikněte pro detail záznamu" display="https://www.rvvi.cz/cep?s=jednoduche-vyhledavani&amp;ss=detail&amp;n=0&amp;h=GA19-10907S"/>
    <hyperlink ref="A21" r:id="rId43" tooltip="Klikněte pro detail záznamu" display="https://www.rvvi.cz/cep?s=jednoduche-vyhledavani&amp;ss=detail&amp;n=0&amp;h=EF16_013%2F0001775"/>
    <hyperlink ref="A27" r:id="rId44" tooltip="Klikněte pro detail záznamu" display="https://www.rvvi.cz/cep?s=jednoduche-vyhledavani&amp;ss=detail&amp;n=0&amp;h=EF16_017%2F0002359"/>
    <hyperlink ref="A23" r:id="rId45" tooltip="Klikněte pro detail záznamu" display="https://www.rvvi.cz/cep?s=jednoduche-vyhledavani&amp;ss=detail&amp;n=0&amp;h=EF16_017%2F0002632"/>
    <hyperlink ref="A28" r:id="rId46" tooltip="Klikněte pro detail záznamu" display="https://www.rvvi.cz/cep?s=jednoduche-vyhledavani&amp;ss=detail&amp;n=0&amp;h=EF16_018%2F0002296"/>
    <hyperlink ref="A29" r:id="rId47" tooltip="Klikněte pro detail záznamu" display="https://www.rvvi.cz/cep?s=jednoduche-vyhledavani&amp;ss=detail&amp;n=0&amp;h=EF16_018%2F0002311"/>
    <hyperlink ref="A30" r:id="rId48" tooltip="Klikněte pro detail záznamu" display="https://www.rvvi.cz/cep?s=jednoduche-vyhledavani&amp;ss=detail&amp;n=1&amp;h=EF16_018%2F0002665"/>
    <hyperlink ref="A31" r:id="rId49" tooltip="Klikněte pro detail záznamu" display="https://www.rvvi.cz/cep?s=jednoduche-vyhledavani&amp;ss=detail&amp;n=1&amp;h=EF16_025%2F0007397"/>
    <hyperlink ref="A77" r:id="rId50" tooltip="Klikněte pro detail záznamu" display="https://www.rvvi.cz/cep?s=jednoduche-vyhledavani&amp;ss=detail&amp;n=1&amp;h=EG16_084%2F0010310"/>
    <hyperlink ref="A78" r:id="rId51" tooltip="Klikněte pro detail záznamu" display="https://www.rvvi.cz/cep?s=jednoduche-vyhledavani&amp;ss=detail&amp;n=1&amp;h=EG16_084%2F0010360"/>
    <hyperlink ref="A75" r:id="rId52" tooltip="Klikněte pro detail záznamu" display="https://www.rvvi.cz/cep?s=jednoduche-vyhledavani&amp;ss=detail&amp;n=1&amp;h=EG16_084%2F0010374"/>
    <hyperlink ref="A6" r:id="rId53" tooltip="Klikněte pro detail záznamu" display="https://www.rvvi.cz/cep?s=jednoduche-vyhledavani&amp;ss=detail&amp;n=0&amp;h=GA18-12204S"/>
    <hyperlink ref="A7" r:id="rId54" tooltip="Klikněte pro detail záznamu" display="https://www.rvvi.cz/cep?s=jednoduche-vyhledavani&amp;ss=detail&amp;n=0&amp;h=GA18-17071S"/>
    <hyperlink ref="A26" r:id="rId55" tooltip="Klikněte pro detail záznamu" display="https://www.rvvi.cz/cep?s=jednoduche-vyhledavani&amp;ss=detail&amp;n=0&amp;h=EF16_017%2F0002310"/>
    <hyperlink ref="A22" r:id="rId56" tooltip="Klikněte pro detail záznamu" display="https://www.rvvi.cz/cep?s=jednoduche-vyhledavani&amp;ss=detail&amp;n=0&amp;h=EF16_013%2F0001674"/>
    <hyperlink ref="A35" r:id="rId57" tooltip="Klikněte pro detail záznamu" display="https://www.rvvi.cz/cep?s=jednoduche-vyhledavani&amp;ss=detail&amp;n=0&amp;h=8J20AT016"/>
    <hyperlink ref="A36" r:id="rId58" tooltip="Klikněte pro detail záznamu" display="https://www.rvvi.cz/cep?s=jednoduche-vyhledavani&amp;ss=detail&amp;n=0&amp;h=EF18_046%2F0015515"/>
    <hyperlink ref="A37" r:id="rId59" tooltip="Klikněte pro detail záznamu" display="https://www.rvvi.cz/cep?s=jednoduche-vyhledavani&amp;ss=detail&amp;n=0&amp;h=EF18_046%2F0015959"/>
    <hyperlink ref="A38" r:id="rId60" tooltip="Klikněte pro detail záznamu" display="https://www.rvvi.cz/cep?s=jednoduche-vyhledavani&amp;ss=detail&amp;n=0&amp;h=EF18_046%2F0016045"/>
    <hyperlink ref="A39" r:id="rId61" tooltip="Klikněte pro detail záznamu" display="https://www.rvvi.cz/cep?s=jednoduche-vyhledavani&amp;ss=detail&amp;n=0&amp;h=EF18_046%2F0016118"/>
    <hyperlink ref="A16" r:id="rId62" tooltip="Klikněte pro detail záznamu" display="https://www.rvvi.cz/cep?s=jednoduche-vyhledavani&amp;ss=detail&amp;n=1&amp;h=GA20-28685S"/>
    <hyperlink ref="A17" r:id="rId63" tooltip="Klikněte pro detail záznamu" display="https://www.rvvi.cz/cep?s=jednoduche-vyhledavani&amp;ss=detail&amp;n=1&amp;h=GJ20-03457Y"/>
    <hyperlink ref="A72" r:id="rId64" tooltip="Klikněte pro detail záznamu" display="https://www.rvvi.cz/cep?s=jednoduche-vyhledavani&amp;ss=detail&amp;n=1&amp;h=NU20-03-00201"/>
    <hyperlink ref="A73" r:id="rId65" tooltip="Klikněte pro detail záznamu" display="https://www.rvvi.cz/cep?s=jednoduche-vyhledavani&amp;ss=detail&amp;n=1&amp;h=NU20-06-00269"/>
    <hyperlink ref="A74" r:id="rId66" tooltip="Klikněte pro detail záznamu" display="https://www.rvvi.cz/cep?s=jednoduche-vyhledavani&amp;ss=detail&amp;n=1&amp;h=NU20-08-00367"/>
    <hyperlink ref="A20" r:id="rId67" tooltip="Klikněte pro detail záznamu" display="https://www.rvvi.cz/cep?s=jednoduche-vyhledavani&amp;ss=detail&amp;n=1&amp;h=TH70020002"/>
    <hyperlink ref="A80" r:id="rId68" tooltip="Klikněte pro detail záznamu" display="https://www.rvvi.cz/cep?s=jednoduche-vyhledavani&amp;ss=detail&amp;n=1&amp;h=VI20202022123"/>
    <hyperlink ref="A41" r:id="rId69" tooltip="Klikněte pro detail záznamu" display="https://www.rvvi.cz/cep?s=jednoduche-vyhledavani&amp;ss=detail&amp;n=1&amp;h=LM2018125"/>
    <hyperlink ref="A42" r:id="rId70" tooltip="Klikněte pro detail záznamu" display="https://www.rvvi.cz/cep?s=jednoduche-vyhledavani&amp;ss=detail&amp;n=1&amp;h=LM2018129"/>
    <hyperlink ref="A43" r:id="rId71" tooltip="Klikněte pro detail záznamu" display="https://www.rvvi.cz/cep?s=jednoduche-vyhledavani&amp;ss=detail&amp;n=1&amp;h=LM2018130"/>
    <hyperlink ref="A45" r:id="rId72" tooltip="Klikněte pro detail záznamu" display="https://www.rvvi.cz/cep?s=jednoduche-vyhledavani&amp;ss=detail&amp;n=1&amp;h=LM2018132"/>
    <hyperlink ref="A46" r:id="rId73" tooltip="Klikněte pro detail záznamu" display="https://www.rvvi.cz/cep?s=jednoduche-vyhledavani&amp;ss=detail&amp;n=1&amp;h=LM2018133"/>
    <hyperlink ref="A40" r:id="rId74" tooltip="Klikněte pro detail záznamu" display="https://www.rvvi.cz/cep?s=jednoduche-vyhledavani&amp;ss=detail&amp;n=0&amp;h=EF19_073%2F0016713"/>
    <hyperlink ref="A44" r:id="rId75" tooltip="Klikněte pro detail záznamu" display="https://www.rvvi.cz/cep?s=jednoduche-vyhledavani&amp;ss=detail&amp;n=1&amp;h=LM2018131"/>
    <hyperlink ref="A47" r:id="rId76" tooltip="Klikněte pro detail záznamu" display="https://www.rvvi.cz/cep?s=jednoduche-vyhledavani&amp;ss=detail&amp;n=0&amp;h=8F20005"/>
  </hyperlinks>
  <pageMargins left="0.7" right="0.7" top="0.78740157499999996" bottom="0.78740157499999996" header="0.3" footer="0.3"/>
  <pageSetup paperSize="9" orientation="portrait" r:id="rId7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zoomScale="80" workbookViewId="0">
      <selection activeCell="F29" sqref="F29"/>
    </sheetView>
  </sheetViews>
  <sheetFormatPr defaultRowHeight="12.75"/>
  <cols>
    <col min="1" max="1" width="16.28515625" style="2" customWidth="1"/>
    <col min="2" max="2" width="4" style="2" customWidth="1"/>
    <col min="3" max="3" width="31.28515625" style="2" customWidth="1"/>
    <col min="4" max="4" width="24.7109375" style="2" customWidth="1"/>
    <col min="5" max="5" width="11.85546875" style="2" bestFit="1" customWidth="1"/>
    <col min="6" max="6" width="11.140625" style="2" bestFit="1" customWidth="1"/>
    <col min="7" max="7" width="16.28515625" style="2" bestFit="1" customWidth="1"/>
    <col min="8" max="8" width="26.7109375" style="2" customWidth="1"/>
    <col min="9" max="9" width="45.42578125" style="2" customWidth="1"/>
    <col min="10" max="16384" width="9.140625" style="2"/>
  </cols>
  <sheetData>
    <row r="1" spans="1:9" ht="12.75" customHeight="1">
      <c r="A1" s="549" t="s">
        <v>5</v>
      </c>
      <c r="B1" s="549"/>
      <c r="C1" s="549"/>
      <c r="D1" s="549"/>
      <c r="E1" s="549"/>
      <c r="F1" s="549"/>
      <c r="G1" s="550"/>
    </row>
    <row r="2" spans="1:9" ht="12.75" customHeight="1">
      <c r="A2" s="545"/>
      <c r="B2" s="545"/>
      <c r="C2" s="545"/>
      <c r="D2" s="545"/>
      <c r="E2" s="545"/>
      <c r="F2" s="545"/>
      <c r="G2" s="546"/>
    </row>
    <row r="3" spans="1:9" ht="12.75" customHeight="1">
      <c r="A3" s="545" t="s">
        <v>24</v>
      </c>
      <c r="B3" s="545"/>
      <c r="C3" s="545"/>
      <c r="D3" s="545"/>
      <c r="E3" s="545"/>
      <c r="F3" s="545"/>
      <c r="G3" s="546"/>
    </row>
    <row r="4" spans="1:9" ht="13.5" customHeight="1" thickBot="1">
      <c r="A4" s="547"/>
      <c r="B4" s="547"/>
      <c r="C4" s="547"/>
      <c r="D4" s="547"/>
      <c r="E4" s="547"/>
      <c r="F4" s="547"/>
      <c r="G4" s="548"/>
    </row>
    <row r="5" spans="1:9" ht="26.25" thickBot="1">
      <c r="A5" s="374" t="s">
        <v>6</v>
      </c>
      <c r="B5" s="1"/>
      <c r="C5" s="374" t="s">
        <v>8</v>
      </c>
      <c r="D5" s="374" t="s">
        <v>9</v>
      </c>
      <c r="E5" s="375" t="s">
        <v>10</v>
      </c>
      <c r="F5" s="29" t="s">
        <v>7</v>
      </c>
      <c r="G5" s="298" t="s">
        <v>733</v>
      </c>
      <c r="H5" s="333" t="s">
        <v>734</v>
      </c>
    </row>
    <row r="6" spans="1:9" ht="46.5" customHeight="1" thickBot="1">
      <c r="A6" s="405" t="s">
        <v>230</v>
      </c>
      <c r="B6" s="262" t="s">
        <v>25</v>
      </c>
      <c r="C6" s="508" t="s">
        <v>229</v>
      </c>
      <c r="D6" s="399" t="s">
        <v>231</v>
      </c>
      <c r="E6" s="406" t="s">
        <v>98</v>
      </c>
      <c r="F6" s="332" t="s">
        <v>12</v>
      </c>
      <c r="G6" s="183">
        <v>765</v>
      </c>
      <c r="H6" s="482">
        <v>765</v>
      </c>
      <c r="I6" s="18"/>
    </row>
    <row r="7" spans="1:9" ht="44.25" customHeight="1">
      <c r="A7" s="401" t="s">
        <v>184</v>
      </c>
      <c r="B7" s="402" t="s">
        <v>170</v>
      </c>
      <c r="C7" s="358" t="s">
        <v>185</v>
      </c>
      <c r="D7" s="507" t="s">
        <v>313</v>
      </c>
      <c r="E7" s="353" t="s">
        <v>98</v>
      </c>
      <c r="F7" s="218" t="s">
        <v>16</v>
      </c>
      <c r="G7" s="27">
        <v>1165</v>
      </c>
      <c r="H7" s="483">
        <v>1165</v>
      </c>
    </row>
    <row r="8" spans="1:9" ht="44.25" customHeight="1" thickBot="1">
      <c r="A8" s="248" t="s">
        <v>523</v>
      </c>
      <c r="B8" s="167" t="s">
        <v>170</v>
      </c>
      <c r="C8" s="355" t="s">
        <v>524</v>
      </c>
      <c r="D8" s="67" t="s">
        <v>525</v>
      </c>
      <c r="E8" s="277" t="s">
        <v>455</v>
      </c>
      <c r="F8" s="222" t="s">
        <v>16</v>
      </c>
      <c r="G8" s="340">
        <v>1500</v>
      </c>
      <c r="H8" s="484">
        <v>1500</v>
      </c>
    </row>
    <row r="9" spans="1:9" ht="44.25" customHeight="1">
      <c r="A9" s="403" t="s">
        <v>587</v>
      </c>
      <c r="B9" s="202" t="s">
        <v>170</v>
      </c>
      <c r="C9" s="294" t="s">
        <v>588</v>
      </c>
      <c r="D9" s="61" t="s">
        <v>589</v>
      </c>
      <c r="E9" s="54" t="s">
        <v>117</v>
      </c>
      <c r="F9" s="281" t="s">
        <v>16</v>
      </c>
      <c r="G9" s="172">
        <v>607</v>
      </c>
      <c r="H9" s="484">
        <v>607</v>
      </c>
    </row>
    <row r="10" spans="1:9" ht="44.25" customHeight="1" thickBot="1">
      <c r="A10" s="243" t="s">
        <v>531</v>
      </c>
      <c r="B10" s="349" t="s">
        <v>170</v>
      </c>
      <c r="C10" s="509" t="s">
        <v>532</v>
      </c>
      <c r="D10" s="231" t="s">
        <v>533</v>
      </c>
      <c r="E10" s="66" t="s">
        <v>332</v>
      </c>
      <c r="F10" s="244" t="s">
        <v>16</v>
      </c>
      <c r="G10" s="172">
        <v>562</v>
      </c>
      <c r="H10" s="484">
        <v>562</v>
      </c>
    </row>
    <row r="11" spans="1:9" ht="44.25" customHeight="1">
      <c r="A11" s="455" t="s">
        <v>957</v>
      </c>
      <c r="B11" s="202" t="s">
        <v>170</v>
      </c>
      <c r="C11" s="294" t="s">
        <v>958</v>
      </c>
      <c r="D11" s="61" t="s">
        <v>959</v>
      </c>
      <c r="E11" s="421" t="s">
        <v>765</v>
      </c>
      <c r="F11" s="281" t="s">
        <v>16</v>
      </c>
      <c r="G11" s="340">
        <v>3337</v>
      </c>
      <c r="H11" s="484">
        <v>3337</v>
      </c>
    </row>
    <row r="12" spans="1:9" ht="44.25" customHeight="1" thickBot="1">
      <c r="A12" s="243" t="s">
        <v>960</v>
      </c>
      <c r="B12" s="349" t="s">
        <v>170</v>
      </c>
      <c r="C12" s="509" t="s">
        <v>961</v>
      </c>
      <c r="D12" s="231" t="s">
        <v>962</v>
      </c>
      <c r="E12" s="273" t="s">
        <v>765</v>
      </c>
      <c r="F12" s="244" t="s">
        <v>16</v>
      </c>
      <c r="G12" s="172">
        <v>1477</v>
      </c>
      <c r="H12" s="485">
        <v>1477</v>
      </c>
    </row>
    <row r="13" spans="1:9" ht="27" thickBot="1">
      <c r="A13" s="83" t="s">
        <v>310</v>
      </c>
      <c r="B13" s="76"/>
      <c r="C13" s="84"/>
      <c r="D13" s="85"/>
      <c r="E13" s="86"/>
      <c r="F13" s="84"/>
      <c r="G13" s="146">
        <f>SUM(G6:G12)</f>
        <v>9413</v>
      </c>
      <c r="H13" s="146">
        <f>SUM(H6:H12)</f>
        <v>9413</v>
      </c>
    </row>
    <row r="14" spans="1:9">
      <c r="G14" s="9"/>
    </row>
    <row r="15" spans="1:9">
      <c r="G15" s="9"/>
    </row>
    <row r="16" spans="1:9">
      <c r="G16" s="9"/>
    </row>
    <row r="17" spans="7:7">
      <c r="G17" s="9"/>
    </row>
    <row r="18" spans="7:7">
      <c r="G18" s="9"/>
    </row>
    <row r="19" spans="7:7">
      <c r="G19" s="9"/>
    </row>
    <row r="20" spans="7:7">
      <c r="G20" s="9"/>
    </row>
    <row r="21" spans="7:7">
      <c r="G21" s="9"/>
    </row>
    <row r="22" spans="7:7">
      <c r="G22" s="9"/>
    </row>
    <row r="23" spans="7:7">
      <c r="G23" s="9"/>
    </row>
    <row r="24" spans="7:7">
      <c r="G24" s="9"/>
    </row>
    <row r="25" spans="7:7">
      <c r="G25" s="9"/>
    </row>
    <row r="26" spans="7:7">
      <c r="G26" s="9"/>
    </row>
    <row r="27" spans="7:7">
      <c r="G27" s="9"/>
    </row>
    <row r="28" spans="7:7">
      <c r="G28" s="9"/>
    </row>
    <row r="29" spans="7:7">
      <c r="G29" s="9"/>
    </row>
    <row r="30" spans="7:7">
      <c r="G30" s="9"/>
    </row>
    <row r="31" spans="7:7">
      <c r="G31" s="9"/>
    </row>
    <row r="32" spans="7:7">
      <c r="G32" s="9"/>
    </row>
    <row r="33" spans="7:7">
      <c r="G33" s="9"/>
    </row>
    <row r="34" spans="7:7">
      <c r="G34" s="9"/>
    </row>
    <row r="35" spans="7:7">
      <c r="G35" s="9"/>
    </row>
    <row r="36" spans="7:7">
      <c r="G36" s="9"/>
    </row>
    <row r="37" spans="7:7">
      <c r="G37" s="9"/>
    </row>
    <row r="38" spans="7:7">
      <c r="G38" s="9"/>
    </row>
    <row r="39" spans="7:7">
      <c r="G39" s="9"/>
    </row>
    <row r="40" spans="7:7">
      <c r="G40" s="9"/>
    </row>
    <row r="41" spans="7:7">
      <c r="G41" s="9"/>
    </row>
    <row r="42" spans="7:7">
      <c r="G42" s="9"/>
    </row>
    <row r="43" spans="7:7">
      <c r="G43" s="9"/>
    </row>
    <row r="44" spans="7:7">
      <c r="G44" s="9"/>
    </row>
    <row r="45" spans="7:7">
      <c r="G45" s="9"/>
    </row>
    <row r="46" spans="7:7">
      <c r="G46" s="9"/>
    </row>
    <row r="47" spans="7:7">
      <c r="G47" s="9"/>
    </row>
    <row r="48" spans="7:7">
      <c r="G48" s="9"/>
    </row>
    <row r="49" spans="7:7">
      <c r="G49" s="9"/>
    </row>
    <row r="50" spans="7:7">
      <c r="G50" s="9"/>
    </row>
    <row r="51" spans="7:7">
      <c r="G51" s="9"/>
    </row>
    <row r="52" spans="7:7">
      <c r="G52" s="9"/>
    </row>
    <row r="53" spans="7:7">
      <c r="G53" s="9"/>
    </row>
    <row r="54" spans="7:7">
      <c r="G54" s="9"/>
    </row>
    <row r="55" spans="7:7">
      <c r="G55" s="9"/>
    </row>
    <row r="56" spans="7:7">
      <c r="G56" s="9"/>
    </row>
    <row r="57" spans="7:7">
      <c r="G57" s="9"/>
    </row>
    <row r="58" spans="7:7">
      <c r="G58" s="9"/>
    </row>
    <row r="59" spans="7:7">
      <c r="G59" s="9"/>
    </row>
    <row r="60" spans="7:7">
      <c r="G60" s="9"/>
    </row>
    <row r="61" spans="7:7">
      <c r="G61" s="9"/>
    </row>
    <row r="62" spans="7:7">
      <c r="G62" s="9"/>
    </row>
    <row r="63" spans="7:7">
      <c r="G63" s="9"/>
    </row>
    <row r="64" spans="7:7">
      <c r="G64" s="9"/>
    </row>
    <row r="65" spans="7:7">
      <c r="G65" s="9"/>
    </row>
    <row r="66" spans="7:7">
      <c r="G66" s="9"/>
    </row>
    <row r="67" spans="7:7">
      <c r="G67" s="9"/>
    </row>
    <row r="68" spans="7:7">
      <c r="G68" s="9"/>
    </row>
    <row r="69" spans="7:7">
      <c r="G69" s="9"/>
    </row>
    <row r="70" spans="7:7">
      <c r="G70" s="9"/>
    </row>
    <row r="71" spans="7:7">
      <c r="G71" s="9"/>
    </row>
    <row r="72" spans="7:7">
      <c r="G72" s="9"/>
    </row>
    <row r="73" spans="7:7">
      <c r="G73" s="9"/>
    </row>
    <row r="74" spans="7:7">
      <c r="G74" s="9"/>
    </row>
    <row r="75" spans="7:7">
      <c r="G75" s="9"/>
    </row>
    <row r="76" spans="7:7">
      <c r="G76" s="9"/>
    </row>
    <row r="77" spans="7:7">
      <c r="G77" s="9"/>
    </row>
    <row r="78" spans="7:7">
      <c r="G78" s="9"/>
    </row>
    <row r="79" spans="7:7">
      <c r="G79" s="9"/>
    </row>
    <row r="80" spans="7:7">
      <c r="G80" s="9"/>
    </row>
    <row r="81" spans="7:7">
      <c r="G81" s="9"/>
    </row>
    <row r="82" spans="7:7">
      <c r="G82" s="9"/>
    </row>
    <row r="83" spans="7:7">
      <c r="G83" s="9"/>
    </row>
    <row r="84" spans="7:7">
      <c r="G84" s="9"/>
    </row>
    <row r="85" spans="7:7">
      <c r="G85" s="9"/>
    </row>
    <row r="86" spans="7:7">
      <c r="G86" s="9"/>
    </row>
    <row r="87" spans="7:7">
      <c r="G87" s="9"/>
    </row>
    <row r="88" spans="7:7">
      <c r="G88" s="9"/>
    </row>
    <row r="89" spans="7:7">
      <c r="G89" s="9"/>
    </row>
    <row r="90" spans="7:7">
      <c r="G90" s="9"/>
    </row>
    <row r="91" spans="7:7">
      <c r="G91" s="9"/>
    </row>
    <row r="92" spans="7:7">
      <c r="G92" s="9"/>
    </row>
    <row r="93" spans="7:7">
      <c r="G93" s="9"/>
    </row>
    <row r="94" spans="7:7">
      <c r="G94" s="9"/>
    </row>
    <row r="95" spans="7:7">
      <c r="G95" s="9"/>
    </row>
    <row r="96" spans="7:7">
      <c r="G96" s="9"/>
    </row>
    <row r="97" spans="7:7">
      <c r="G97" s="9"/>
    </row>
    <row r="98" spans="7:7">
      <c r="G98" s="9"/>
    </row>
    <row r="99" spans="7:7">
      <c r="G99" s="9"/>
    </row>
    <row r="100" spans="7:7">
      <c r="G100" s="9"/>
    </row>
    <row r="101" spans="7:7">
      <c r="G101" s="9"/>
    </row>
    <row r="102" spans="7:7">
      <c r="G102" s="9"/>
    </row>
    <row r="103" spans="7:7">
      <c r="G103" s="9"/>
    </row>
    <row r="104" spans="7:7">
      <c r="G104" s="9"/>
    </row>
    <row r="105" spans="7:7">
      <c r="G105" s="9"/>
    </row>
    <row r="106" spans="7:7">
      <c r="G106" s="9"/>
    </row>
    <row r="107" spans="7:7">
      <c r="G107" s="9"/>
    </row>
    <row r="108" spans="7:7">
      <c r="G108" s="9"/>
    </row>
    <row r="109" spans="7:7">
      <c r="G109" s="9"/>
    </row>
    <row r="110" spans="7:7">
      <c r="G110" s="9"/>
    </row>
    <row r="111" spans="7:7">
      <c r="G111" s="9"/>
    </row>
    <row r="112" spans="7:7">
      <c r="G112" s="9"/>
    </row>
    <row r="113" spans="7:7">
      <c r="G113" s="9"/>
    </row>
    <row r="114" spans="7:7">
      <c r="G114" s="9"/>
    </row>
    <row r="115" spans="7:7">
      <c r="G115" s="9"/>
    </row>
    <row r="116" spans="7:7">
      <c r="G116" s="9"/>
    </row>
    <row r="117" spans="7:7">
      <c r="G117" s="9"/>
    </row>
    <row r="118" spans="7:7">
      <c r="G118" s="9"/>
    </row>
    <row r="119" spans="7:7">
      <c r="G119" s="9"/>
    </row>
    <row r="120" spans="7:7">
      <c r="G120" s="9"/>
    </row>
    <row r="121" spans="7:7">
      <c r="G121" s="9"/>
    </row>
    <row r="122" spans="7:7">
      <c r="G122" s="9"/>
    </row>
    <row r="123" spans="7:7">
      <c r="G123" s="9"/>
    </row>
    <row r="124" spans="7:7">
      <c r="G124" s="9"/>
    </row>
    <row r="125" spans="7:7">
      <c r="G125" s="9"/>
    </row>
    <row r="126" spans="7:7">
      <c r="G126" s="9"/>
    </row>
    <row r="127" spans="7:7">
      <c r="G127" s="9"/>
    </row>
    <row r="128" spans="7:7">
      <c r="G128" s="9"/>
    </row>
    <row r="129" spans="7:7">
      <c r="G129" s="9"/>
    </row>
    <row r="130" spans="7:7">
      <c r="G130" s="9"/>
    </row>
  </sheetData>
  <mergeCells count="2">
    <mergeCell ref="A3:G4"/>
    <mergeCell ref="A1:G2"/>
  </mergeCells>
  <phoneticPr fontId="4" type="noConversion"/>
  <hyperlinks>
    <hyperlink ref="A7" r:id="rId1" tooltip="Klikněte pro detail záznamu" display="https://www.rvvi.cz/cep?s=jednoduche-vyhledavani&amp;ss=detail&amp;n=3&amp;h=TL01000507"/>
    <hyperlink ref="A6" r:id="rId2" tooltip="Klikněte pro detail záznamu" display="https://www.rvvi.cz/cep?s=jednoduche-vyhledavani&amp;ss=detail&amp;n=0&amp;h=GA18-09277S"/>
    <hyperlink ref="A8" r:id="rId3" tooltip="Klikněte pro detail záznamu" display="https://www.rvvi.cz/cep?s=jednoduche-vyhledavani&amp;ss=detail&amp;n=2&amp;h=TL02000214"/>
    <hyperlink ref="A10" r:id="rId4" tooltip="Klikněte pro detail záznamu" display="https://www.rvvi.cz/cep?s=jednoduche-vyhledavani&amp;ss=detail&amp;n=2&amp;h=TL02000473"/>
    <hyperlink ref="A9" r:id="rId5" tooltip="Klikněte pro detail záznamu" display="https://www.rvvi.cz/cep?s=jednoduche-vyhledavani&amp;ss=detail&amp;n=4&amp;h=TL02000346"/>
    <hyperlink ref="A11" r:id="rId6" tooltip="Klikněte pro detail záznamu" display="https://www.rvvi.cz/cep?s=jednoduche-vyhledavani&amp;ss=detail&amp;n=2&amp;h=TL03000535"/>
    <hyperlink ref="A12" r:id="rId7" tooltip="Klikněte pro detail záznamu" display="https://www.rvvi.cz/cep?s=jednoduche-vyhledavani&amp;ss=detail&amp;n=2&amp;h=TL03000679"/>
  </hyperlinks>
  <pageMargins left="0.78740157499999996" right="0.78740157499999996" top="0.984251969" bottom="0.984251969" header="0.4921259845" footer="0.4921259845"/>
  <pageSetup paperSize="9" orientation="landscape" horizontalDpi="300" verticalDpi="300" r:id="rId8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75" workbookViewId="0">
      <selection activeCell="J10" sqref="J10"/>
    </sheetView>
  </sheetViews>
  <sheetFormatPr defaultRowHeight="12.75"/>
  <cols>
    <col min="1" max="1" width="19" customWidth="1"/>
    <col min="2" max="2" width="4" customWidth="1"/>
    <col min="3" max="3" width="34" customWidth="1"/>
    <col min="4" max="4" width="29.85546875" customWidth="1"/>
    <col min="5" max="5" width="14.28515625" customWidth="1"/>
    <col min="6" max="6" width="11.7109375" customWidth="1"/>
    <col min="7" max="7" width="14.28515625" customWidth="1"/>
    <col min="8" max="8" width="28" customWidth="1"/>
  </cols>
  <sheetData>
    <row r="1" spans="1:9" ht="27" customHeight="1">
      <c r="A1" s="549" t="s">
        <v>13</v>
      </c>
      <c r="B1" s="549"/>
      <c r="C1" s="549"/>
      <c r="D1" s="549"/>
      <c r="E1" s="549"/>
      <c r="F1" s="549"/>
      <c r="G1" s="550"/>
    </row>
    <row r="2" spans="1:9" ht="13.5" customHeight="1" thickBot="1">
      <c r="A2" s="547"/>
      <c r="B2" s="547"/>
      <c r="C2" s="547"/>
      <c r="D2" s="547"/>
      <c r="E2" s="547"/>
      <c r="F2" s="547"/>
      <c r="G2" s="548"/>
    </row>
    <row r="3" spans="1:9" ht="15" customHeight="1">
      <c r="A3" s="549" t="s">
        <v>24</v>
      </c>
      <c r="B3" s="549"/>
      <c r="C3" s="549"/>
      <c r="D3" s="549"/>
      <c r="E3" s="549"/>
      <c r="F3" s="549"/>
      <c r="G3" s="550"/>
      <c r="H3" s="5"/>
    </row>
    <row r="4" spans="1:9" ht="12" customHeight="1" thickBot="1">
      <c r="A4" s="547"/>
      <c r="B4" s="547"/>
      <c r="C4" s="547"/>
      <c r="D4" s="547"/>
      <c r="E4" s="547"/>
      <c r="F4" s="547"/>
      <c r="G4" s="548"/>
      <c r="H4" s="5"/>
    </row>
    <row r="5" spans="1:9" ht="26.25" thickBot="1">
      <c r="A5" s="374" t="s">
        <v>6</v>
      </c>
      <c r="B5" s="1"/>
      <c r="C5" s="1" t="s">
        <v>8</v>
      </c>
      <c r="D5" s="374" t="s">
        <v>9</v>
      </c>
      <c r="E5" s="407" t="s">
        <v>10</v>
      </c>
      <c r="F5" s="29" t="s">
        <v>7</v>
      </c>
      <c r="G5" s="385" t="s">
        <v>733</v>
      </c>
      <c r="H5" s="333" t="s">
        <v>734</v>
      </c>
    </row>
    <row r="6" spans="1:9" s="4" customFormat="1" ht="43.5" customHeight="1">
      <c r="A6" s="170" t="s">
        <v>227</v>
      </c>
      <c r="B6" s="207" t="s">
        <v>25</v>
      </c>
      <c r="C6" s="42" t="s">
        <v>228</v>
      </c>
      <c r="D6" s="72" t="s">
        <v>986</v>
      </c>
      <c r="E6" s="404" t="s">
        <v>98</v>
      </c>
      <c r="F6" s="199" t="s">
        <v>12</v>
      </c>
      <c r="G6" s="28">
        <v>1023</v>
      </c>
      <c r="H6" s="476">
        <v>1023</v>
      </c>
    </row>
    <row r="7" spans="1:9" s="4" customFormat="1" ht="43.5" customHeight="1">
      <c r="A7" s="87" t="s">
        <v>266</v>
      </c>
      <c r="B7" s="110" t="s">
        <v>25</v>
      </c>
      <c r="C7" s="44" t="s">
        <v>267</v>
      </c>
      <c r="D7" s="56" t="s">
        <v>987</v>
      </c>
      <c r="E7" s="271" t="s">
        <v>98</v>
      </c>
      <c r="F7" s="102" t="s">
        <v>12</v>
      </c>
      <c r="G7" s="20">
        <v>979</v>
      </c>
      <c r="H7" s="477">
        <v>979</v>
      </c>
    </row>
    <row r="8" spans="1:9" s="4" customFormat="1" ht="43.5" customHeight="1">
      <c r="A8" s="87" t="s">
        <v>285</v>
      </c>
      <c r="B8" s="110" t="s">
        <v>25</v>
      </c>
      <c r="C8" s="44" t="s">
        <v>286</v>
      </c>
      <c r="D8" s="56" t="s">
        <v>287</v>
      </c>
      <c r="E8" s="271" t="s">
        <v>98</v>
      </c>
      <c r="F8" s="102" t="s">
        <v>12</v>
      </c>
      <c r="G8" s="20">
        <v>694</v>
      </c>
      <c r="H8" s="477">
        <v>694</v>
      </c>
    </row>
    <row r="9" spans="1:9" s="4" customFormat="1" ht="43.5" customHeight="1" thickBot="1">
      <c r="A9" s="97" t="s">
        <v>295</v>
      </c>
      <c r="B9" s="200" t="s">
        <v>298</v>
      </c>
      <c r="C9" s="41" t="s">
        <v>297</v>
      </c>
      <c r="D9" s="58" t="s">
        <v>296</v>
      </c>
      <c r="E9" s="272" t="s">
        <v>98</v>
      </c>
      <c r="F9" s="201" t="s">
        <v>12</v>
      </c>
      <c r="G9" s="188">
        <v>991</v>
      </c>
      <c r="H9" s="477">
        <v>991</v>
      </c>
    </row>
    <row r="10" spans="1:9" s="4" customFormat="1" ht="43.5" customHeight="1">
      <c r="A10" s="87" t="s">
        <v>264</v>
      </c>
      <c r="B10" s="110" t="s">
        <v>25</v>
      </c>
      <c r="C10" s="44" t="s">
        <v>265</v>
      </c>
      <c r="D10" s="56" t="s">
        <v>993</v>
      </c>
      <c r="E10" s="271" t="s">
        <v>117</v>
      </c>
      <c r="F10" s="102" t="s">
        <v>12</v>
      </c>
      <c r="G10" s="20">
        <v>942</v>
      </c>
      <c r="H10" s="477">
        <v>942</v>
      </c>
      <c r="I10" s="2"/>
    </row>
    <row r="11" spans="1:9" s="4" customFormat="1" ht="43.5" customHeight="1">
      <c r="A11" s="87" t="s">
        <v>424</v>
      </c>
      <c r="B11" s="110" t="s">
        <v>25</v>
      </c>
      <c r="C11" s="44" t="s">
        <v>425</v>
      </c>
      <c r="D11" s="56" t="s">
        <v>426</v>
      </c>
      <c r="E11" s="112" t="s">
        <v>332</v>
      </c>
      <c r="F11" s="102" t="s">
        <v>12</v>
      </c>
      <c r="G11" s="191">
        <v>882</v>
      </c>
      <c r="H11" s="477">
        <v>882</v>
      </c>
    </row>
    <row r="12" spans="1:9" s="4" customFormat="1" ht="43.5" customHeight="1">
      <c r="A12" s="87" t="s">
        <v>421</v>
      </c>
      <c r="B12" s="110" t="s">
        <v>25</v>
      </c>
      <c r="C12" s="42" t="s">
        <v>422</v>
      </c>
      <c r="D12" s="72" t="s">
        <v>423</v>
      </c>
      <c r="E12" s="198" t="s">
        <v>332</v>
      </c>
      <c r="F12" s="199" t="s">
        <v>12</v>
      </c>
      <c r="G12" s="28">
        <v>661</v>
      </c>
      <c r="H12" s="477">
        <v>661</v>
      </c>
    </row>
    <row r="13" spans="1:9" ht="43.5" customHeight="1" thickBot="1">
      <c r="A13" s="97" t="s">
        <v>428</v>
      </c>
      <c r="B13" s="141" t="s">
        <v>427</v>
      </c>
      <c r="C13" s="219" t="s">
        <v>429</v>
      </c>
      <c r="D13" s="237" t="s">
        <v>430</v>
      </c>
      <c r="E13" s="285" t="s">
        <v>332</v>
      </c>
      <c r="F13" s="439" t="s">
        <v>12</v>
      </c>
      <c r="G13" s="188">
        <v>1317</v>
      </c>
      <c r="H13" s="478">
        <v>1317</v>
      </c>
    </row>
    <row r="14" spans="1:9" ht="43.5" customHeight="1" thickBot="1">
      <c r="A14" s="97" t="s">
        <v>834</v>
      </c>
      <c r="B14" s="141"/>
      <c r="C14" s="219" t="s">
        <v>836</v>
      </c>
      <c r="D14" s="237" t="s">
        <v>837</v>
      </c>
      <c r="E14" s="440" t="s">
        <v>742</v>
      </c>
      <c r="F14" s="199" t="s">
        <v>12</v>
      </c>
      <c r="G14" s="176">
        <v>1813</v>
      </c>
      <c r="H14" s="479">
        <v>1813</v>
      </c>
    </row>
    <row r="15" spans="1:9" ht="43.5" customHeight="1">
      <c r="A15" s="292" t="s">
        <v>135</v>
      </c>
      <c r="B15" s="286" t="s">
        <v>131</v>
      </c>
      <c r="C15" s="43" t="s">
        <v>136</v>
      </c>
      <c r="D15" s="75" t="s">
        <v>137</v>
      </c>
      <c r="E15" s="111" t="s">
        <v>105</v>
      </c>
      <c r="F15" s="232" t="s">
        <v>11</v>
      </c>
      <c r="G15" s="34">
        <v>437</v>
      </c>
      <c r="H15" s="480">
        <v>437</v>
      </c>
    </row>
    <row r="16" spans="1:9" ht="43.5" customHeight="1" thickBot="1">
      <c r="A16" s="292" t="s">
        <v>672</v>
      </c>
      <c r="B16" s="141" t="s">
        <v>703</v>
      </c>
      <c r="C16" s="219" t="s">
        <v>673</v>
      </c>
      <c r="D16" s="237" t="s">
        <v>137</v>
      </c>
      <c r="E16" s="285" t="s">
        <v>105</v>
      </c>
      <c r="F16" s="221" t="s">
        <v>11</v>
      </c>
      <c r="G16" s="175">
        <v>4685</v>
      </c>
      <c r="H16" s="481">
        <v>8000</v>
      </c>
    </row>
    <row r="17" spans="1:8" ht="43.5" customHeight="1">
      <c r="A17" s="236" t="s">
        <v>180</v>
      </c>
      <c r="B17" s="286" t="s">
        <v>170</v>
      </c>
      <c r="C17" s="43" t="s">
        <v>181</v>
      </c>
      <c r="D17" s="75" t="s">
        <v>137</v>
      </c>
      <c r="E17" s="111" t="s">
        <v>117</v>
      </c>
      <c r="F17" s="218" t="s">
        <v>16</v>
      </c>
      <c r="G17" s="255">
        <v>1169</v>
      </c>
      <c r="H17" s="480">
        <v>1591</v>
      </c>
    </row>
    <row r="18" spans="1:8" ht="43.5" customHeight="1" thickBot="1">
      <c r="A18" s="65" t="s">
        <v>513</v>
      </c>
      <c r="B18" s="200" t="s">
        <v>170</v>
      </c>
      <c r="C18" s="41" t="s">
        <v>514</v>
      </c>
      <c r="D18" s="66" t="s">
        <v>515</v>
      </c>
      <c r="E18" s="67" t="s">
        <v>332</v>
      </c>
      <c r="F18" s="222" t="s">
        <v>16</v>
      </c>
      <c r="G18" s="188">
        <v>1506</v>
      </c>
      <c r="H18" s="478">
        <v>1506</v>
      </c>
    </row>
    <row r="19" spans="1:8" ht="43.5" customHeight="1">
      <c r="A19" s="236" t="s">
        <v>947</v>
      </c>
      <c r="B19" s="207" t="s">
        <v>170</v>
      </c>
      <c r="C19" s="42" t="s">
        <v>948</v>
      </c>
      <c r="D19" s="60" t="s">
        <v>423</v>
      </c>
      <c r="E19" s="416" t="s">
        <v>765</v>
      </c>
      <c r="F19" s="281" t="s">
        <v>16</v>
      </c>
      <c r="G19" s="191">
        <v>1268</v>
      </c>
      <c r="H19" s="478">
        <v>1268</v>
      </c>
    </row>
    <row r="20" spans="1:8" ht="43.5" customHeight="1" thickBot="1">
      <c r="A20" s="352" t="s">
        <v>949</v>
      </c>
      <c r="B20" s="207" t="s">
        <v>170</v>
      </c>
      <c r="C20" s="42" t="s">
        <v>950</v>
      </c>
      <c r="D20" s="60" t="s">
        <v>137</v>
      </c>
      <c r="E20" s="416" t="s">
        <v>765</v>
      </c>
      <c r="F20" s="281" t="s">
        <v>16</v>
      </c>
      <c r="G20" s="175">
        <v>538</v>
      </c>
      <c r="H20" s="479">
        <v>538</v>
      </c>
    </row>
    <row r="21" spans="1:8" ht="27.75" customHeight="1" thickBot="1">
      <c r="A21" s="144" t="s">
        <v>310</v>
      </c>
      <c r="B21" s="107"/>
      <c r="C21" s="104"/>
      <c r="D21" s="105"/>
      <c r="E21" s="106"/>
      <c r="F21" s="109"/>
      <c r="G21" s="143">
        <f>SUM(G6:G20)</f>
        <v>18905</v>
      </c>
      <c r="H21" s="143">
        <f>SUM(H6:H20)</f>
        <v>22642</v>
      </c>
    </row>
  </sheetData>
  <mergeCells count="2">
    <mergeCell ref="A1:G2"/>
    <mergeCell ref="A3:G4"/>
  </mergeCells>
  <phoneticPr fontId="4" type="noConversion"/>
  <hyperlinks>
    <hyperlink ref="A15" r:id="rId1" tooltip="Klikněte pro detail záznamu" display="https://www.rvvi.cz/cep?s=jednoduche-vyhledavani&amp;ss=detail&amp;n=2&amp;h=LTT18020"/>
    <hyperlink ref="A6" r:id="rId2" tooltip="Klikněte pro detail záznamu" display="https://www.rvvi.cz/cep?s=jednoduche-vyhledavani&amp;ss=detail&amp;n=0&amp;h=GA18-09188S"/>
    <hyperlink ref="A10" r:id="rId3" tooltip="Klikněte pro detail záznamu" display="https://www.rvvi.cz/cep?s=jednoduche-vyhledavani&amp;ss=detail&amp;n=1&amp;h=GA18-16130S"/>
    <hyperlink ref="A7" r:id="rId4" tooltip="Klikněte pro detail záznamu" display="https://www.rvvi.cz/cep?s=jednoduche-vyhledavani&amp;ss=detail&amp;n=1&amp;h=GA18-16423S"/>
    <hyperlink ref="A8" r:id="rId5" tooltip="Klikněte pro detail záznamu" display="https://www.rvvi.cz/cep?s=jednoduche-vyhledavani&amp;ss=detail&amp;n=1&amp;h=GA18-24977S"/>
    <hyperlink ref="A9" r:id="rId6" tooltip="Klikněte pro detail záznamu" display="https://www.rvvi.cz/cep?s=jednoduche-vyhledavani&amp;ss=detail&amp;n=1&amp;h=GJ18-16107Y"/>
    <hyperlink ref="A12" r:id="rId7" tooltip="Klikněte pro detail záznamu" display="https://www.rvvi.cz/cep?s=jednoduche-vyhledavani&amp;ss=detail&amp;n=0&amp;h=GA19-18787S"/>
    <hyperlink ref="A11" r:id="rId8" tooltip="Klikněte pro detail záznamu" display="https://www.rvvi.cz/cep?s=jednoduche-vyhledavani&amp;ss=detail&amp;n=0&amp;h=GA19-03276S"/>
    <hyperlink ref="A13" r:id="rId9" tooltip="Klikněte pro detail záznamu" display="https://www.rvvi.cz/cep?s=jednoduche-vyhledavani&amp;ss=detail&amp;n=1&amp;h=GJ19-11418Y"/>
    <hyperlink ref="A17" r:id="rId10" tooltip="Klikněte pro detail záznamu" display="https://www.rvvi.cz/cep?s=jednoduche-vyhledavani&amp;ss=detail&amp;n=2&amp;h=TL01000335"/>
    <hyperlink ref="A16" r:id="rId11" tooltip="Klikněte pro detail záznamu" display="https://www.rvvi.cz/cep?s=jednoduche-vyhledavani&amp;ss=detail&amp;n=1&amp;h=EF16_025%2F0007294"/>
    <hyperlink ref="A18" r:id="rId12" tooltip="Klikněte pro detail záznamu" display="https://www.rvvi.cz/cep?s=jednoduche-vyhledavani&amp;ss=detail&amp;n=0&amp;h=TL02000033"/>
    <hyperlink ref="A14" r:id="rId13" tooltip="Klikněte pro detail záznamu" display="https://www.rvvi.cz/cep?s=jednoduche-vyhledavani&amp;ss=detail&amp;n=1&amp;h=GA20-25019S"/>
    <hyperlink ref="A19" r:id="rId14" tooltip="Klikněte pro detail záznamu" display="https://www.rvvi.cz/cep?s=jednoduche-vyhledavani&amp;ss=detail&amp;n=2&amp;h=TL03000219"/>
    <hyperlink ref="A20" r:id="rId15" tooltip="Klikněte pro detail záznamu" display="https://www.rvvi.cz/cep?s=jednoduche-vyhledavani&amp;ss=detail&amp;n=2&amp;h=TL03000291"/>
  </hyperlinks>
  <pageMargins left="0.78740157499999996" right="0.78740157499999996" top="0.984251969" bottom="0.984251969" header="0.4921259845" footer="0.4921259845"/>
  <pageSetup paperSize="9" orientation="landscape" horizontalDpi="300" verticalDpi="300" r:id="rId1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="75" workbookViewId="0">
      <selection activeCell="J6" sqref="J6"/>
    </sheetView>
  </sheetViews>
  <sheetFormatPr defaultRowHeight="12.75"/>
  <cols>
    <col min="1" max="1" width="17.5703125" style="2" customWidth="1"/>
    <col min="2" max="2" width="3.7109375" style="2" customWidth="1"/>
    <col min="3" max="3" width="36.140625" style="2" customWidth="1"/>
    <col min="4" max="4" width="25.28515625" style="2" customWidth="1"/>
    <col min="5" max="5" width="11.85546875" style="2" bestFit="1" customWidth="1"/>
    <col min="6" max="6" width="11.42578125" style="2" bestFit="1" customWidth="1"/>
    <col min="7" max="7" width="14.28515625" style="2" customWidth="1"/>
    <col min="8" max="8" width="25.85546875" style="2" customWidth="1"/>
    <col min="9" max="16384" width="9.140625" style="2"/>
  </cols>
  <sheetData>
    <row r="1" spans="1:8" ht="12.75" customHeight="1">
      <c r="A1" s="549" t="s">
        <v>3</v>
      </c>
      <c r="B1" s="549"/>
      <c r="C1" s="549"/>
      <c r="D1" s="549"/>
      <c r="E1" s="549"/>
      <c r="F1" s="549"/>
      <c r="G1" s="550"/>
    </row>
    <row r="2" spans="1:8" ht="13.5" customHeight="1">
      <c r="A2" s="545"/>
      <c r="B2" s="545"/>
      <c r="C2" s="545"/>
      <c r="D2" s="545"/>
      <c r="E2" s="545"/>
      <c r="F2" s="545"/>
      <c r="G2" s="546"/>
    </row>
    <row r="3" spans="1:8" customFormat="1" ht="15" customHeight="1">
      <c r="A3" s="545" t="s">
        <v>24</v>
      </c>
      <c r="B3" s="545"/>
      <c r="C3" s="545"/>
      <c r="D3" s="545"/>
      <c r="E3" s="545"/>
      <c r="F3" s="545"/>
      <c r="G3" s="546"/>
      <c r="H3" s="9"/>
    </row>
    <row r="4" spans="1:8" customFormat="1" ht="14.25" customHeight="1" thickBot="1">
      <c r="A4" s="547"/>
      <c r="B4" s="547"/>
      <c r="C4" s="547"/>
      <c r="D4" s="547"/>
      <c r="E4" s="547"/>
      <c r="F4" s="547"/>
      <c r="G4" s="548"/>
      <c r="H4" s="9"/>
    </row>
    <row r="5" spans="1:8" ht="26.25" thickBot="1">
      <c r="A5" s="374" t="s">
        <v>6</v>
      </c>
      <c r="B5" s="1"/>
      <c r="C5" s="1" t="s">
        <v>8</v>
      </c>
      <c r="D5" s="374" t="s">
        <v>9</v>
      </c>
      <c r="E5" s="375" t="s">
        <v>10</v>
      </c>
      <c r="F5" s="29" t="s">
        <v>7</v>
      </c>
      <c r="G5" s="385" t="s">
        <v>733</v>
      </c>
      <c r="H5" s="333" t="s">
        <v>734</v>
      </c>
    </row>
    <row r="6" spans="1:8" ht="43.5" customHeight="1">
      <c r="A6" s="87" t="s">
        <v>212</v>
      </c>
      <c r="B6" s="46" t="s">
        <v>25</v>
      </c>
      <c r="C6" s="267" t="s">
        <v>213</v>
      </c>
      <c r="D6" s="56" t="s">
        <v>214</v>
      </c>
      <c r="E6" s="269" t="s">
        <v>98</v>
      </c>
      <c r="F6" s="22" t="s">
        <v>12</v>
      </c>
      <c r="G6" s="20">
        <v>713</v>
      </c>
      <c r="H6" s="484">
        <v>713</v>
      </c>
    </row>
    <row r="7" spans="1:8" ht="43.5" customHeight="1" thickBot="1">
      <c r="A7" s="97" t="s">
        <v>279</v>
      </c>
      <c r="B7" s="71" t="s">
        <v>25</v>
      </c>
      <c r="C7" s="62" t="s">
        <v>280</v>
      </c>
      <c r="D7" s="58" t="s">
        <v>284</v>
      </c>
      <c r="E7" s="270" t="s">
        <v>98</v>
      </c>
      <c r="F7" s="33" t="s">
        <v>12</v>
      </c>
      <c r="G7" s="188">
        <v>190</v>
      </c>
      <c r="H7" s="484">
        <v>190</v>
      </c>
    </row>
    <row r="8" spans="1:8" ht="43.5" customHeight="1">
      <c r="A8" s="170" t="s">
        <v>196</v>
      </c>
      <c r="B8" s="189" t="s">
        <v>25</v>
      </c>
      <c r="C8" s="386" t="s">
        <v>519</v>
      </c>
      <c r="D8" s="72" t="s">
        <v>197</v>
      </c>
      <c r="E8" s="275" t="s">
        <v>117</v>
      </c>
      <c r="F8" s="171" t="s">
        <v>12</v>
      </c>
      <c r="G8" s="28">
        <v>643</v>
      </c>
      <c r="H8" s="483">
        <v>643</v>
      </c>
    </row>
    <row r="9" spans="1:8" ht="43.5" customHeight="1">
      <c r="A9" s="87" t="s">
        <v>238</v>
      </c>
      <c r="B9" s="46" t="s">
        <v>25</v>
      </c>
      <c r="C9" s="51" t="s">
        <v>239</v>
      </c>
      <c r="D9" s="56" t="s">
        <v>240</v>
      </c>
      <c r="E9" s="269" t="s">
        <v>117</v>
      </c>
      <c r="F9" s="22" t="s">
        <v>12</v>
      </c>
      <c r="G9" s="20">
        <v>1267</v>
      </c>
      <c r="H9" s="484">
        <v>1267</v>
      </c>
    </row>
    <row r="10" spans="1:8" ht="43.5" customHeight="1">
      <c r="A10" s="170" t="s">
        <v>437</v>
      </c>
      <c r="B10" s="189" t="s">
        <v>25</v>
      </c>
      <c r="C10" s="190" t="s">
        <v>438</v>
      </c>
      <c r="D10" s="72" t="s">
        <v>439</v>
      </c>
      <c r="E10" s="61" t="s">
        <v>332</v>
      </c>
      <c r="F10" s="171" t="s">
        <v>12</v>
      </c>
      <c r="G10" s="191">
        <v>810</v>
      </c>
      <c r="H10" s="484">
        <v>810</v>
      </c>
    </row>
    <row r="11" spans="1:8" ht="43.5" customHeight="1">
      <c r="A11" s="87" t="s">
        <v>440</v>
      </c>
      <c r="B11" s="46" t="s">
        <v>25</v>
      </c>
      <c r="C11" s="51" t="s">
        <v>441</v>
      </c>
      <c r="D11" s="56" t="s">
        <v>442</v>
      </c>
      <c r="E11" s="53" t="s">
        <v>332</v>
      </c>
      <c r="F11" s="22" t="s">
        <v>12</v>
      </c>
      <c r="G11" s="188">
        <v>1017</v>
      </c>
      <c r="H11" s="484">
        <v>1017</v>
      </c>
    </row>
    <row r="12" spans="1:8" ht="43.5" customHeight="1" thickBot="1">
      <c r="A12" s="97" t="s">
        <v>443</v>
      </c>
      <c r="B12" s="71" t="s">
        <v>25</v>
      </c>
      <c r="C12" s="51" t="s">
        <v>444</v>
      </c>
      <c r="D12" s="56" t="s">
        <v>445</v>
      </c>
      <c r="E12" s="53" t="s">
        <v>332</v>
      </c>
      <c r="F12" s="22" t="s">
        <v>12</v>
      </c>
      <c r="G12" s="175">
        <v>1848</v>
      </c>
      <c r="H12" s="490">
        <v>1848</v>
      </c>
    </row>
    <row r="13" spans="1:8" ht="43.5" customHeight="1" thickBot="1">
      <c r="A13" s="376" t="s">
        <v>312</v>
      </c>
      <c r="B13" s="145"/>
      <c r="C13" s="73" t="s">
        <v>311</v>
      </c>
      <c r="D13" s="99" t="s">
        <v>115</v>
      </c>
      <c r="E13" s="100" t="s">
        <v>105</v>
      </c>
      <c r="F13" s="101" t="s">
        <v>18</v>
      </c>
      <c r="G13" s="40">
        <v>1940</v>
      </c>
      <c r="H13" s="500">
        <v>3429</v>
      </c>
    </row>
    <row r="14" spans="1:8" ht="43.5" customHeight="1">
      <c r="A14" s="236" t="s">
        <v>526</v>
      </c>
      <c r="B14" s="239" t="s">
        <v>170</v>
      </c>
      <c r="C14" s="240" t="s">
        <v>527</v>
      </c>
      <c r="D14" s="75" t="s">
        <v>176</v>
      </c>
      <c r="E14" s="268" t="s">
        <v>455</v>
      </c>
      <c r="F14" s="64" t="s">
        <v>16</v>
      </c>
      <c r="G14" s="28">
        <v>1451</v>
      </c>
      <c r="H14" s="483">
        <v>1471</v>
      </c>
    </row>
    <row r="15" spans="1:8" ht="43.5" customHeight="1">
      <c r="A15" s="160" t="s">
        <v>516</v>
      </c>
      <c r="B15" s="250" t="s">
        <v>170</v>
      </c>
      <c r="C15" s="51" t="s">
        <v>517</v>
      </c>
      <c r="D15" s="56" t="s">
        <v>518</v>
      </c>
      <c r="E15" s="269" t="s">
        <v>455</v>
      </c>
      <c r="F15" s="48" t="s">
        <v>16</v>
      </c>
      <c r="G15" s="20">
        <v>1474</v>
      </c>
      <c r="H15" s="484">
        <v>1474</v>
      </c>
    </row>
    <row r="16" spans="1:8" ht="43.5" customHeight="1" thickBot="1">
      <c r="A16" s="65" t="s">
        <v>174</v>
      </c>
      <c r="B16" s="515" t="s">
        <v>170</v>
      </c>
      <c r="C16" s="62" t="s">
        <v>175</v>
      </c>
      <c r="D16" s="58" t="s">
        <v>176</v>
      </c>
      <c r="E16" s="270" t="s">
        <v>98</v>
      </c>
      <c r="F16" s="31" t="s">
        <v>16</v>
      </c>
      <c r="G16" s="188">
        <v>275</v>
      </c>
      <c r="H16" s="484">
        <v>275</v>
      </c>
    </row>
    <row r="17" spans="1:8" ht="43.5" customHeight="1">
      <c r="A17" s="98" t="s">
        <v>169</v>
      </c>
      <c r="B17" s="96" t="s">
        <v>170</v>
      </c>
      <c r="C17" s="59" t="s">
        <v>168</v>
      </c>
      <c r="D17" s="72" t="s">
        <v>167</v>
      </c>
      <c r="E17" s="61" t="s">
        <v>117</v>
      </c>
      <c r="F17" s="32" t="s">
        <v>16</v>
      </c>
      <c r="G17" s="28">
        <v>224</v>
      </c>
      <c r="H17" s="483">
        <v>884</v>
      </c>
    </row>
    <row r="18" spans="1:8" ht="43.5" customHeight="1" thickBot="1">
      <c r="A18" s="234" t="s">
        <v>552</v>
      </c>
      <c r="B18" s="145" t="s">
        <v>166</v>
      </c>
      <c r="C18" s="235" t="s">
        <v>553</v>
      </c>
      <c r="D18" s="237" t="s">
        <v>554</v>
      </c>
      <c r="E18" s="231" t="s">
        <v>332</v>
      </c>
      <c r="F18" s="238" t="s">
        <v>16</v>
      </c>
      <c r="G18" s="188">
        <v>1420</v>
      </c>
      <c r="H18" s="484">
        <v>1706</v>
      </c>
    </row>
    <row r="19" spans="1:8" ht="43.5" customHeight="1" thickBot="1">
      <c r="A19" s="234" t="s">
        <v>1011</v>
      </c>
      <c r="B19" s="145" t="s">
        <v>170</v>
      </c>
      <c r="C19" s="235" t="s">
        <v>1012</v>
      </c>
      <c r="D19" s="237" t="s">
        <v>1013</v>
      </c>
      <c r="E19" s="423" t="s">
        <v>742</v>
      </c>
      <c r="F19" s="238" t="s">
        <v>16</v>
      </c>
      <c r="G19" s="191">
        <v>90</v>
      </c>
      <c r="H19" s="484">
        <v>444</v>
      </c>
    </row>
    <row r="20" spans="1:8" ht="27" thickBot="1">
      <c r="A20" s="90" t="s">
        <v>310</v>
      </c>
      <c r="B20" s="91"/>
      <c r="C20" s="92"/>
      <c r="D20" s="93"/>
      <c r="E20" s="94"/>
      <c r="F20" s="95"/>
      <c r="G20" s="146">
        <f>SUM(G6:G19)</f>
        <v>13362</v>
      </c>
      <c r="H20" s="146">
        <f>SUM(H6:H19)</f>
        <v>16171</v>
      </c>
    </row>
  </sheetData>
  <mergeCells count="2">
    <mergeCell ref="A1:G2"/>
    <mergeCell ref="A3:G4"/>
  </mergeCells>
  <phoneticPr fontId="0" type="noConversion"/>
  <hyperlinks>
    <hyperlink ref="A17" r:id="rId1" tooltip="Klikněte pro detail záznamu" display="https://www.rvvi.cz/cep?s=jednoduche-vyhledavani&amp;ss=detail&amp;n=2&amp;h=TL01000146"/>
    <hyperlink ref="A16" r:id="rId2" tooltip="Klikněte pro detail záznamu" display="https://www.rvvi.cz/cep?s=jednoduche-vyhledavani&amp;ss=detail&amp;n=2&amp;h=TL01000254"/>
    <hyperlink ref="A8" r:id="rId3" tooltip="Klikněte pro detail záznamu" display="https://www.rvvi.cz/cep?s=jednoduche-vyhledavani&amp;ss=detail&amp;n=0&amp;h=GA18-01995S"/>
    <hyperlink ref="A9" r:id="rId4" tooltip="Klikněte pro detail záznamu" display="https://www.rvvi.cz/cep?s=jednoduche-vyhledavani&amp;ss=detail&amp;n=0&amp;h=GA18-09922S"/>
    <hyperlink ref="A7" r:id="rId5" tooltip="Klikněte pro detail záznamu" display="https://www.rvvi.cz/cep?s=jednoduche-vyhledavani&amp;ss=detail&amp;n=1&amp;h=GA18-24004S"/>
    <hyperlink ref="A10" r:id="rId6" tooltip="Klikněte pro detail záznamu" display="https://www.rvvi.cz/cep?s=jednoduche-vyhledavani&amp;ss=detail&amp;n=0&amp;h=GA19-04800S"/>
    <hyperlink ref="A11" r:id="rId7" tooltip="Klikněte pro detail záznamu" display="https://www.rvvi.cz/cep?s=jednoduche-vyhledavani&amp;ss=detail&amp;n=0&amp;h=GA19-18964S"/>
    <hyperlink ref="A12" r:id="rId8" tooltip="Klikněte pro detail záznamu" display="https://www.rvvi.cz/cep?s=jednoduche-vyhledavani&amp;ss=detail&amp;n=0&amp;h=GA19-19526S"/>
    <hyperlink ref="A15" r:id="rId9" tooltip="Klikněte pro detail záznamu" display="https://www.rvvi.cz/cep?s=jednoduche-vyhledavani&amp;ss=detail&amp;n=2&amp;h=TL02000164"/>
    <hyperlink ref="A14" r:id="rId10" tooltip="Klikněte pro detail záznamu" display="https://www.rvvi.cz/cep?s=jednoduche-vyhledavani&amp;ss=detail&amp;n=2&amp;h=TL02000257"/>
    <hyperlink ref="A18" r:id="rId11" tooltip="Klikněte pro detail záznamu" display="https://www.rvvi.cz/cep?s=jednoduche-vyhledavani&amp;ss=detail&amp;n=2&amp;h=TJ02000150"/>
    <hyperlink ref="A6" r:id="rId12" tooltip="Klikněte pro detail záznamu" display="https://www.rvvi.cz/cep?s=jednoduche-vyhledavani&amp;ss=detail&amp;n=0&amp;h=GA18-06856S"/>
    <hyperlink ref="A13" r:id="rId13" tooltip="Klikněte pro detail záznamu" display="https://www.rvvi.cz/cep?s=jednoduche-vyhledavani&amp;ss=detail&amp;n=0&amp;h=DG18P02OVV035"/>
    <hyperlink ref="A19" r:id="rId14" tooltip="Klikněte pro detail záznamu" display="https://www.isvavai.cz/cep?s=jednoduche-vyhledavani&amp;ss=detail&amp;n=2&amp;h=TL04000080"/>
  </hyperlinks>
  <pageMargins left="0.78740157499999996" right="0.78740157499999996" top="0.984251969" bottom="0.984251969" header="0.4921259845" footer="0.4921259845"/>
  <pageSetup paperSize="9" orientation="landscape" horizontalDpi="300" verticalDpi="300" r:id="rId1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75" workbookViewId="0">
      <selection activeCell="I11" sqref="I11"/>
    </sheetView>
  </sheetViews>
  <sheetFormatPr defaultRowHeight="12.75"/>
  <cols>
    <col min="1" max="1" width="17.5703125" style="2" customWidth="1"/>
    <col min="2" max="2" width="4.28515625" style="2" customWidth="1"/>
    <col min="3" max="3" width="36.140625" style="2" customWidth="1"/>
    <col min="4" max="4" width="25.28515625" style="2" customWidth="1"/>
    <col min="5" max="5" width="11.85546875" style="2" bestFit="1" customWidth="1"/>
    <col min="6" max="6" width="11.42578125" style="2" bestFit="1" customWidth="1"/>
    <col min="7" max="7" width="13.42578125" style="2" customWidth="1"/>
    <col min="8" max="8" width="25.5703125" style="2" customWidth="1"/>
    <col min="9" max="16384" width="9.140625" style="2"/>
  </cols>
  <sheetData>
    <row r="1" spans="1:8" ht="12.75" customHeight="1">
      <c r="A1" s="549" t="s">
        <v>19</v>
      </c>
      <c r="B1" s="549"/>
      <c r="C1" s="549"/>
      <c r="D1" s="549"/>
      <c r="E1" s="549"/>
      <c r="F1" s="549"/>
      <c r="G1" s="550"/>
    </row>
    <row r="2" spans="1:8" ht="13.5" customHeight="1">
      <c r="A2" s="545"/>
      <c r="B2" s="545"/>
      <c r="C2" s="545"/>
      <c r="D2" s="545"/>
      <c r="E2" s="545"/>
      <c r="F2" s="545"/>
      <c r="G2" s="546"/>
    </row>
    <row r="3" spans="1:8" customFormat="1" ht="15" customHeight="1">
      <c r="A3" s="545" t="s">
        <v>24</v>
      </c>
      <c r="B3" s="545"/>
      <c r="C3" s="545"/>
      <c r="D3" s="545"/>
      <c r="E3" s="545"/>
      <c r="F3" s="545"/>
      <c r="G3" s="546"/>
      <c r="H3" s="9"/>
    </row>
    <row r="4" spans="1:8" customFormat="1" ht="14.25" customHeight="1" thickBot="1">
      <c r="A4" s="547"/>
      <c r="B4" s="547"/>
      <c r="C4" s="547"/>
      <c r="D4" s="547"/>
      <c r="E4" s="547"/>
      <c r="F4" s="547"/>
      <c r="G4" s="548"/>
      <c r="H4" s="9"/>
    </row>
    <row r="5" spans="1:8" ht="26.25" thickBot="1">
      <c r="A5" s="14" t="s">
        <v>6</v>
      </c>
      <c r="B5" s="15"/>
      <c r="C5" s="15" t="s">
        <v>8</v>
      </c>
      <c r="D5" s="14" t="s">
        <v>9</v>
      </c>
      <c r="E5" s="16" t="s">
        <v>10</v>
      </c>
      <c r="F5" s="29" t="s">
        <v>7</v>
      </c>
      <c r="G5" s="47" t="s">
        <v>733</v>
      </c>
      <c r="H5" s="333" t="s">
        <v>734</v>
      </c>
    </row>
    <row r="6" spans="1:8" ht="49.5" customHeight="1" thickBot="1">
      <c r="A6" s="260" t="s">
        <v>87</v>
      </c>
      <c r="B6" s="153"/>
      <c r="C6" s="510" t="s">
        <v>86</v>
      </c>
      <c r="D6" s="99" t="s">
        <v>1001</v>
      </c>
      <c r="E6" s="513" t="s">
        <v>45</v>
      </c>
      <c r="F6" s="261" t="s">
        <v>2</v>
      </c>
      <c r="G6" s="255">
        <v>410</v>
      </c>
      <c r="H6" s="483">
        <v>4044</v>
      </c>
    </row>
    <row r="7" spans="1:8" ht="49.5" customHeight="1">
      <c r="A7" s="140" t="s">
        <v>882</v>
      </c>
      <c r="B7" s="63"/>
      <c r="C7" s="511" t="s">
        <v>883</v>
      </c>
      <c r="D7" s="75" t="s">
        <v>884</v>
      </c>
      <c r="E7" s="410" t="s">
        <v>765</v>
      </c>
      <c r="F7" s="345" t="s">
        <v>2</v>
      </c>
      <c r="G7" s="28">
        <v>913</v>
      </c>
      <c r="H7" s="498">
        <v>1376</v>
      </c>
    </row>
    <row r="8" spans="1:8" ht="49.5" customHeight="1" thickBot="1">
      <c r="A8" s="227" t="s">
        <v>885</v>
      </c>
      <c r="B8" s="262"/>
      <c r="C8" s="512" t="s">
        <v>886</v>
      </c>
      <c r="D8" s="237" t="s">
        <v>887</v>
      </c>
      <c r="E8" s="423" t="s">
        <v>765</v>
      </c>
      <c r="F8" s="259" t="s">
        <v>2</v>
      </c>
      <c r="G8" s="175">
        <v>990</v>
      </c>
      <c r="H8" s="490">
        <v>2193</v>
      </c>
    </row>
    <row r="9" spans="1:8" ht="42.75" customHeight="1" thickBot="1">
      <c r="A9" s="283" t="s">
        <v>545</v>
      </c>
      <c r="B9" s="262"/>
      <c r="C9" s="527" t="s">
        <v>506</v>
      </c>
      <c r="D9" s="74" t="s">
        <v>507</v>
      </c>
      <c r="E9" s="513" t="s">
        <v>455</v>
      </c>
      <c r="F9" s="221" t="s">
        <v>11</v>
      </c>
      <c r="G9" s="172">
        <v>50</v>
      </c>
      <c r="H9" s="501">
        <v>50</v>
      </c>
    </row>
    <row r="10" spans="1:8" ht="42.75" customHeight="1" thickBot="1">
      <c r="A10" s="252" t="s">
        <v>996</v>
      </c>
      <c r="B10" s="164" t="s">
        <v>702</v>
      </c>
      <c r="C10" s="42" t="s">
        <v>997</v>
      </c>
      <c r="D10" s="72" t="s">
        <v>998</v>
      </c>
      <c r="E10" s="275" t="s">
        <v>48</v>
      </c>
      <c r="F10" s="253" t="s">
        <v>38</v>
      </c>
      <c r="G10" s="255">
        <v>0</v>
      </c>
      <c r="H10" s="482">
        <v>0</v>
      </c>
    </row>
    <row r="11" spans="1:8" ht="42.75" customHeight="1" thickBot="1">
      <c r="A11" s="168" t="s">
        <v>62</v>
      </c>
      <c r="B11" s="153"/>
      <c r="C11" s="316" t="s">
        <v>63</v>
      </c>
      <c r="D11" s="514" t="s">
        <v>64</v>
      </c>
      <c r="E11" s="274" t="s">
        <v>45</v>
      </c>
      <c r="F11" s="120" t="s">
        <v>15</v>
      </c>
      <c r="G11" s="119">
        <v>4277</v>
      </c>
      <c r="H11" s="491">
        <v>5443</v>
      </c>
    </row>
    <row r="12" spans="1:8" ht="27" thickBot="1">
      <c r="A12" s="113" t="s">
        <v>310</v>
      </c>
      <c r="B12" s="147"/>
      <c r="C12" s="84"/>
      <c r="D12" s="230"/>
      <c r="E12" s="86"/>
      <c r="F12" s="147"/>
      <c r="G12" s="146">
        <f>SUM(G6:G11)</f>
        <v>6640</v>
      </c>
      <c r="H12" s="146">
        <f>SUM(H6:H11)</f>
        <v>13106</v>
      </c>
    </row>
    <row r="15" spans="1:8" ht="36.75" customHeight="1"/>
  </sheetData>
  <mergeCells count="2">
    <mergeCell ref="A1:G2"/>
    <mergeCell ref="A3:G4"/>
  </mergeCells>
  <hyperlinks>
    <hyperlink ref="A6" r:id="rId1" tooltip="Klikněte pro detail záznamu" display="https://www.rvvi.cz/cep?s=jednoduche-vyhledavani&amp;ss=detail&amp;n=0&amp;h=NV17-31016A"/>
    <hyperlink ref="A9" r:id="rId2" tooltip="Klikněte pro detail záznamu" display="https://www.rvvi.cz/cep?s=jednoduche-vyhledavani&amp;ss=detail&amp;n=0&amp;h=8JCH1079"/>
    <hyperlink ref="A11" r:id="rId3" tooltip="Klikněte pro detail záznamu" display="https://www.rvvi.cz/cep?s=jednoduche-vyhledavani&amp;ss=detail&amp;n=0&amp;h=VH20172020011"/>
    <hyperlink ref="A7" r:id="rId4" tooltip="Klikněte pro detail záznamu" display="https://www.rvvi.cz/cep?s=jednoduche-vyhledavani&amp;ss=detail&amp;n=1&amp;h=NU20-07-00100"/>
    <hyperlink ref="A8" r:id="rId5" tooltip="Klikněte pro detail záznamu" display="https://www.rvvi.cz/cep?s=jednoduche-vyhledavani&amp;ss=detail&amp;n=1&amp;h=NU20-09-00119"/>
    <hyperlink ref="A10" r:id="rId6" tooltip="Klikněte pro detail záznamu" display="https://www.rvvi.cz/cep?s=jednoduche-vyhledavani&amp;ss=detail&amp;n=0&amp;h=EG17_107%2F0012446"/>
  </hyperlinks>
  <pageMargins left="0.78740157499999996" right="0.78740157499999996" top="0.984251969" bottom="0.984251969" header="0.4921259845" footer="0.4921259845"/>
  <pageSetup paperSize="9" orientation="landscape" horizontalDpi="300" verticalDpi="300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PřF</vt:lpstr>
      <vt:lpstr>RUP</vt:lpstr>
      <vt:lpstr>PF</vt:lpstr>
      <vt:lpstr>FF</vt:lpstr>
      <vt:lpstr>LF</vt:lpstr>
      <vt:lpstr>PdF</vt:lpstr>
      <vt:lpstr>FTK</vt:lpstr>
      <vt:lpstr>CMTF</vt:lpstr>
      <vt:lpstr>FZV</vt:lpstr>
    </vt:vector>
  </TitlesOfParts>
  <Company>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PrF</dc:creator>
  <cp:lastModifiedBy>Prichystalova Hana</cp:lastModifiedBy>
  <cp:lastPrinted>2015-01-13T11:47:30Z</cp:lastPrinted>
  <dcterms:created xsi:type="dcterms:W3CDTF">2006-05-03T06:36:47Z</dcterms:created>
  <dcterms:modified xsi:type="dcterms:W3CDTF">2021-02-26T14:04:34Z</dcterms:modified>
</cp:coreProperties>
</file>