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řF" sheetId="1" r:id="rId1"/>
    <sheet name="RUP" sheetId="2" r:id="rId2"/>
    <sheet name="PF" sheetId="3" r:id="rId3"/>
    <sheet name="FF" sheetId="4" r:id="rId4"/>
    <sheet name="LF" sheetId="5" r:id="rId5"/>
    <sheet name="PdF" sheetId="6" r:id="rId6"/>
    <sheet name="FTK" sheetId="7" r:id="rId7"/>
    <sheet name="CMTF" sheetId="8" r:id="rId8"/>
    <sheet name="FZV" sheetId="9" r:id="rId9"/>
  </sheets>
  <definedNames>
    <definedName name="_xlnm._FilterDatabase" localSheetId="6" hidden="1">'FTK'!$C$5:$J$14</definedName>
  </definedNames>
  <calcPr fullCalcOnLoad="1"/>
</workbook>
</file>

<file path=xl/sharedStrings.xml><?xml version="1.0" encoding="utf-8"?>
<sst xmlns="http://schemas.openxmlformats.org/spreadsheetml/2006/main" count="1991" uniqueCount="1026">
  <si>
    <t>POSKYTOVAT.</t>
  </si>
  <si>
    <t>Přírodovědecká fakulta</t>
  </si>
  <si>
    <t xml:space="preserve"> </t>
  </si>
  <si>
    <t>MZ</t>
  </si>
  <si>
    <t>Cyrilometodějská teologická fakulta</t>
  </si>
  <si>
    <t>MZE</t>
  </si>
  <si>
    <t>Pedagogická fakulta</t>
  </si>
  <si>
    <t>Právnická fakulta</t>
  </si>
  <si>
    <t>Univerzita Palackého</t>
  </si>
  <si>
    <t>KÓD</t>
  </si>
  <si>
    <t>POSKYTOVATEL</t>
  </si>
  <si>
    <t>NÁZEV</t>
  </si>
  <si>
    <t>ŘEŠITEL</t>
  </si>
  <si>
    <t>OBDOBÍ ŘEŠENÍ</t>
  </si>
  <si>
    <t>FAKULTA</t>
  </si>
  <si>
    <t>MŠMT</t>
  </si>
  <si>
    <t>GAČR</t>
  </si>
  <si>
    <t>Fakulta tělesné kultury</t>
  </si>
  <si>
    <t>Lékařská fakulta</t>
  </si>
  <si>
    <t>Filozofická fakulta</t>
  </si>
  <si>
    <t>MV</t>
  </si>
  <si>
    <t>doc. RNDr. Vladimír Divoký, Ph.D.</t>
  </si>
  <si>
    <t>TAČR</t>
  </si>
  <si>
    <t>TE01020028</t>
  </si>
  <si>
    <t>Centrum vývoje originálních léčiv</t>
  </si>
  <si>
    <t>2012-2019</t>
  </si>
  <si>
    <t>doc. Mgr. Jaroslav Řeháček, Ph.D.</t>
  </si>
  <si>
    <t>TE01020229</t>
  </si>
  <si>
    <t>Centrum digitální optiky</t>
  </si>
  <si>
    <t>MK</t>
  </si>
  <si>
    <t>Fakulta zdravotnických studií</t>
  </si>
  <si>
    <t>TE01020218</t>
  </si>
  <si>
    <t>Ekologicky šetrné nanotechnologie a biotechnologie pro čištění vod a půd</t>
  </si>
  <si>
    <t xml:space="preserve">prof. RNDr. Radek Zbořil, Ph.D. </t>
  </si>
  <si>
    <t>prof. RNDr. Zdeněk Dvořák, Ph.D.</t>
  </si>
  <si>
    <t>prof., RNDr. Miroslav Hrabovský, DrSc.</t>
  </si>
  <si>
    <t>prof. RNDr. Radek Zbořil, Ph.D.</t>
  </si>
  <si>
    <t>SPOLUŘEŠITEL            Doc.MUDr. Marián Hajdúch, Ph.D.</t>
  </si>
  <si>
    <t>TG01010080</t>
  </si>
  <si>
    <t>Dr. Ing. Petr Kubečka         VTP</t>
  </si>
  <si>
    <t>2014-2019</t>
  </si>
  <si>
    <t>Prof. MUDr. Ing. Petr Hluštík, Ph.D.</t>
  </si>
  <si>
    <t>doc. MUDr. Marián Hajdúch, Ph.D.</t>
  </si>
  <si>
    <t>TE02000006</t>
  </si>
  <si>
    <t>Centrum alternativních ekologicky šetrných vysoce účinných antimikrobiálních prostředků pro průmyslové aplikace</t>
  </si>
  <si>
    <t>Doc. MUDr. Marián Hajdúch, Ph.D.</t>
  </si>
  <si>
    <t>Centrum kompetence pro molekulární diagnostiku a personalizovanou medicínu</t>
  </si>
  <si>
    <t>TE02000058</t>
  </si>
  <si>
    <t>SPOLUŘEŠITEL                                 Prof. RNDr. Radek Zbořil, Ph.D.</t>
  </si>
  <si>
    <t>LO1305</t>
  </si>
  <si>
    <t>Rozvoj centra pokročilých technologií a materiálů</t>
  </si>
  <si>
    <t>prof. MUDr. Jiří Gallo, Ph.D.</t>
  </si>
  <si>
    <t>NV15-28628A</t>
  </si>
  <si>
    <t>Mgr. Jan Bouchal, Ph.D.</t>
  </si>
  <si>
    <t>Buněčná plasticita a heterogenita nádoru ve vztahu k agresivitě karcinomu prostaty a validace vybraných prognostických faktorů</t>
  </si>
  <si>
    <t>2015-2019</t>
  </si>
  <si>
    <t>doc. RNDr. Vladimír Kryštof, Ph.D. </t>
  </si>
  <si>
    <t>NV15-30585A</t>
  </si>
  <si>
    <t>Buněčný lipidom jako diagnostický, prediktivní a terapeutický faktor nádorů kolonu</t>
  </si>
  <si>
    <t>SPOLUŘEŠITEL                   Prof. MUDr. Jiří Ehrmann, Ph.D.</t>
  </si>
  <si>
    <t>NV15-31984A</t>
  </si>
  <si>
    <t>Translační výzkum a vývoj selektivních nukleotidových inhibitorů kináz pro terapii Alzheimerovy choroby.</t>
  </si>
  <si>
    <t>MUDr. Petr Džubák, Ph.D. </t>
  </si>
  <si>
    <t>TH01030300</t>
  </si>
  <si>
    <t>Nové technologie vegetačních úprav svahů dálničních a silničních koridorů pro zvýšení dlouhodobé efektivity zvláštní územní ochrany přírody</t>
  </si>
  <si>
    <t>GRANTOVÉ PROJEKTY - projekty CEP (dotace ze Státního rozpočtu)</t>
  </si>
  <si>
    <t>S</t>
  </si>
  <si>
    <t>s</t>
  </si>
  <si>
    <t>DG16P02B003</t>
  </si>
  <si>
    <t>Gotické a raně renesanční umění ve východních Čechách. Výzkum, interpretace, prezentace</t>
  </si>
  <si>
    <t>2016-2020</t>
  </si>
  <si>
    <t>prof. PhDr. Ivo Hlobil, CSc.</t>
  </si>
  <si>
    <t>DG16P02B014</t>
  </si>
  <si>
    <t>Kulturní dědictví krajiny Arcidiecéze olomoucké - výzkum, prezentace a management</t>
  </si>
  <si>
    <t>doc. Ing. Ivo Machar, Ph.D.</t>
  </si>
  <si>
    <t>DG16P02M013</t>
  </si>
  <si>
    <t>Za chrám, město a vlast. Olomoucký biskup Karel z Lichtensteinu-Castelcorna uprostřed barokní Evropy.</t>
  </si>
  <si>
    <t>2016-2019</t>
  </si>
  <si>
    <t>DG16P02R031</t>
  </si>
  <si>
    <t>Moravské křižovatky</t>
  </si>
  <si>
    <t>PROJEKT SPOLEČNĚ S PřF</t>
  </si>
  <si>
    <t>SPOLUŘEŠITEL                        prof. PhDr. Rostislav Švácha, CSc.</t>
  </si>
  <si>
    <t>VI20162019017</t>
  </si>
  <si>
    <t>Pokročilé nanotechnologie pro minimalizaci následků úniku nebezpečných chemických látek ohrožujících obyvatelstvo</t>
  </si>
  <si>
    <t>Mgr. Jan Filip, Ph.D.</t>
  </si>
  <si>
    <t>JUDr. Michal Petr, Ph.D.</t>
  </si>
  <si>
    <t>Prof. RNDr. Jozef Šamaj, DrSc.</t>
  </si>
  <si>
    <t>Trajektorie kvality života seniorů  počáteční fázi demence</t>
  </si>
  <si>
    <t>Sonolýza v průběhukarotické endarterektomie v prevenci vzniku mozkového infarktu detekovaného pomocí magnetické rezonance - SONOBIRDIE MR Trial</t>
  </si>
  <si>
    <t xml:space="preserve">SPOLUŘEŠITEL                             prof. MUDr. David Školoudík, Ph.D. FESO                     </t>
  </si>
  <si>
    <t xml:space="preserve">SPOLUŘEŠITEL                                                                              Šarapatka Bořivoj Prof. Dr.Ing. CSc.           </t>
  </si>
  <si>
    <t>NV16-28628A</t>
  </si>
  <si>
    <t>NV16-29148A</t>
  </si>
  <si>
    <t>FV10302</t>
  </si>
  <si>
    <t>MPO</t>
  </si>
  <si>
    <t>Progresivní řešení hydraulického designu čerpadel extremních výkonů pro</t>
  </si>
  <si>
    <t>FV10755</t>
  </si>
  <si>
    <t>Využití plazmonických nanočástic pro in vitro diagnostiku</t>
  </si>
  <si>
    <t>NV16-30210A</t>
  </si>
  <si>
    <t>NV16-30544A</t>
  </si>
  <si>
    <t>NV16-31156A</t>
  </si>
  <si>
    <t>NV16-31689A</t>
  </si>
  <si>
    <t>NV16-31852A</t>
  </si>
  <si>
    <t>NV16-31881A</t>
  </si>
  <si>
    <t>NV16-31997A</t>
  </si>
  <si>
    <t>NV16-32030A</t>
  </si>
  <si>
    <t>NV16-32105A</t>
  </si>
  <si>
    <t>NV16-32198A</t>
  </si>
  <si>
    <t>NV16-32302A</t>
  </si>
  <si>
    <t>NV16-32318A</t>
  </si>
  <si>
    <t>NV16-32339A</t>
  </si>
  <si>
    <t>Změny organizace a aktivace senzomotorického systému u pacientů s cervikální dystonií při léčbě botulotoxinem</t>
  </si>
  <si>
    <t>Nová vícefázová nanodiagnostika pro zobrazování nádorových onemocnění a predikci efektivity antiangiogenní terapie</t>
  </si>
  <si>
    <t>Využití proteomiky, imunohistochemie a nových experimentálních metod pro typizaci amyloidu</t>
  </si>
  <si>
    <t>MUDr. Petr Džubák, Ph.D.</t>
  </si>
  <si>
    <t>Protinádorové účinky chelatační léčby u myelodysplastického syndromu a identifikace nových terapeutických biomarkerů.</t>
  </si>
  <si>
    <t>Predikce rizika reoperace u pacientů s TEP kyčlí a kolen na základě imunogenetického vyšetření: vývoj kalkulátoru rizika pro rutinní klinické použití</t>
  </si>
  <si>
    <t>Technické aspekty a klinické aplikace ultrasonografické elastografie v oblasti hlavy a krku</t>
  </si>
  <si>
    <t>Prof. MUDr. Miroslav Heřman, Ph.D.</t>
  </si>
  <si>
    <t>Prof. MUDr. Zdeněk Kolář, CSc.</t>
  </si>
  <si>
    <t>Využití disulfiramu v nové roli léčebného prostředku pro rekurentní metastatické nádory prsu rezistentní na chemo a endokrinní terapii</t>
  </si>
  <si>
    <t>Diamondova-Blackfanova anémie jako vrozená porucha biogeneze ribozomů: molekulární, buněčné a klinické aspekty</t>
  </si>
  <si>
    <t>prof. MUDr. Dagmar Pospíšilová, Ph.D.</t>
  </si>
  <si>
    <t>Genetické a epigenetické prediktivní biomarkery úspěšnosti léčby inhibitory angiogeneze u pacientů s karcinomem kolorekta</t>
  </si>
  <si>
    <t>Kondenzát vydechovaného vzduchu jako zdroj proteomických biomarkerů pro neinvazivní hodnocení plicního postižení u asthmatu a cystické fibrózy.</t>
  </si>
  <si>
    <t>Neinvazivní diagnostika karcinomů plic s použitím proteomických biomarkerů z dechového kondenzátu.</t>
  </si>
  <si>
    <t>Vliv funkčních polymorfismů ovlivňujících zánět a oxidační stres na průběh chronické lymfocytární leukémie a volbu individuální léčebné strategie</t>
  </si>
  <si>
    <t>Studium prognostických a prediktivních biomarkerů v terapii karcinomu pankreatu</t>
  </si>
  <si>
    <t>NV16-28375A</t>
  </si>
  <si>
    <t>Diagnostické a prognostické dopady korelace miRNA expresního profilu s morfologickou heterogenitou</t>
  </si>
  <si>
    <t>GA17-02718S</t>
  </si>
  <si>
    <t>Interakce esenciálních olejů z kulinářských koření a bylin s endokrinními a detoxikačními signálními drahami.</t>
  </si>
  <si>
    <t>2017-2019</t>
  </si>
  <si>
    <t>doc. JUDr. Blanka Vítová, Ph.D., LL.M.</t>
  </si>
  <si>
    <t>Mediace ve spotřebitelských sporech</t>
  </si>
  <si>
    <t>GA17-03490S</t>
  </si>
  <si>
    <t>JUDr. PhDr. Robert Zbíral, Ph.D.</t>
  </si>
  <si>
    <t>Odhalování temného koutu legislativního procesu: Příprava návrhů zákonů exekutivou</t>
  </si>
  <si>
    <t>GA17-03806S</t>
  </si>
  <si>
    <t>SPOLUPŘÍJEMCE      RNDr. Jana Skopalová, PhD.</t>
  </si>
  <si>
    <t>Nové přístupy pro sledování přenosu zvolených xenobiotik přes biomimetické membrány</t>
  </si>
  <si>
    <t>GA17-05387S</t>
  </si>
  <si>
    <t>Iniciace a progrese myeloproliferativních onemocnění – role patologické aktivace JAK2 v signální dráze erytropoetinového receptoru</t>
  </si>
  <si>
    <t>GA17-05988S</t>
  </si>
  <si>
    <t>Vývoj sedimentace v přehradních nádržích jako antropogenních bariérách v říčních systémech: od materiálové bilance po osud polutantů</t>
  </si>
  <si>
    <t>GA17-06229S</t>
  </si>
  <si>
    <t>Mgr. Milan Hain, Ph.D</t>
  </si>
  <si>
    <t>Výrobce hvězd: David O. Selznick a hollywoodský hvězdný systém, 1935–1957</t>
  </si>
  <si>
    <t>GA17-06451S</t>
  </si>
  <si>
    <t>Mgr. Ondřej Novák, Ph.D.</t>
  </si>
  <si>
    <t>Komplexní interakce mezi fytohormony během mrazové aklimatizace</t>
  </si>
  <si>
    <t>GA17-06613S</t>
  </si>
  <si>
    <t>Doc. PhDr. Dana Sýkorová, Ph.D.</t>
  </si>
  <si>
    <t>Šednoucí sourozenectví. Sociologická studie sourozenectví v pozdní dospělosti</t>
  </si>
  <si>
    <t>GA17-07321S</t>
  </si>
  <si>
    <t>Editace genomu ječmene systémem CRISPR-Cas - nový nástroj pro moderní šlechtění</t>
  </si>
  <si>
    <t>GA17-07805S</t>
  </si>
  <si>
    <t>Vliv silymarinu v kombinaci s hypolipidemiky na mechanismy vedoucí k akumulaci lipidů, oxidativnímu stresu a zánětu u metabolického syndromu</t>
  </si>
  <si>
    <t>GA17-08888S</t>
  </si>
  <si>
    <t>doc. Ing. Radovan Herchel, Ph.D.</t>
  </si>
  <si>
    <t>Magneticky multifunkční molekulové materiály</t>
  </si>
  <si>
    <t>GA17-08992S</t>
  </si>
  <si>
    <t>O občanské společnosti – Joseph Vialatoux a sociální katolicismus ve Francii</t>
  </si>
  <si>
    <t>GA17-09713S</t>
  </si>
  <si>
    <t>Střevní mikrobiom ve farmakoterapii chorob zažívacího traktu</t>
  </si>
  <si>
    <t>GA17-09869S</t>
  </si>
  <si>
    <t>Mgr. Karel Lemr, Ph.D.</t>
  </si>
  <si>
    <t>Pokročilá lineárně-optická hradla pro kvantové komunikační sítě</t>
  </si>
  <si>
    <t>GA17-10003S</t>
  </si>
  <si>
    <t>doc. MUDr. Mgr. Milan Raška, Ph.D.</t>
  </si>
  <si>
    <t>Význam nespecifické, na glykanech závislé a specifické protektivity IgA protilátek při bakteriální infekci experimentálních zvířat</t>
  </si>
  <si>
    <t>GA17-11275S</t>
  </si>
  <si>
    <t>Mgr. Pavlína Kalábková, Ph.D.</t>
  </si>
  <si>
    <t>Počátek kulturní krajiny na Moravě: výzkum unikátní neolitické studny z Uničova</t>
  </si>
  <si>
    <t>GA17-11711S</t>
  </si>
  <si>
    <t>SPOLUPŘÍJEMCE   Mgr. Petr Dvořák, Ph.D.</t>
  </si>
  <si>
    <t>Neurčitá identita</t>
  </si>
  <si>
    <t>GA17-12551S</t>
  </si>
  <si>
    <t>doc. Mgr. Erik Sigmund, Ph.D.</t>
  </si>
  <si>
    <t>TRENDY V CHOVÁNÍ ČESKÝCH ADOLESCENTŮ V KONTEXTU ŠKOLNÍHO A RODINNÉHO PROSTŘEDÍ: HBSC STUDIE MEZI LETY 2002-2018</t>
  </si>
  <si>
    <t>GA17-12579S</t>
  </si>
  <si>
    <t>O původu mikroskopických druhů – výzkum speciačních mechanismů u eukaryotických mikroorganismů</t>
  </si>
  <si>
    <t>GA17-13254S</t>
  </si>
  <si>
    <t>Ribosomální stres: mechanismy a vztah k nádorům</t>
  </si>
  <si>
    <t>GA17-14743S</t>
  </si>
  <si>
    <t>RNDr. Petr Jurečka, Ph.D.</t>
  </si>
  <si>
    <t>Konformační rovnováhy v nukleových kyselinách a vývoj empirického potenciálu</t>
  </si>
  <si>
    <t>GA17-16107S</t>
  </si>
  <si>
    <t>Doc. RNDr. Petr Mlejnek, Ph.D.</t>
  </si>
  <si>
    <t>Sekvestrace inhibitorů tyrosinových kinas lysozomy a léková resistence u nádorových buněk</t>
  </si>
  <si>
    <t>GA17-16614S</t>
  </si>
  <si>
    <t>doc. RNDr. Petr Bednář, Ph.D.</t>
  </si>
  <si>
    <t>Moderní chemická analýza zbytků organických materiálů v archeologickém kontextu</t>
  </si>
  <si>
    <t>GA17-17346S</t>
  </si>
  <si>
    <t>Manipulace s atomárními systémy pro kvantovou metrologii a zpracování kvantové informace</t>
  </si>
  <si>
    <t>GA17-20479S</t>
  </si>
  <si>
    <t>Demokratické inovace na lokální úrovni - případová studie České republiky, Polska a Slovenska</t>
  </si>
  <si>
    <t>GA17-20569S</t>
  </si>
  <si>
    <t>RNDr. Karel Berka, Ph.D.</t>
  </si>
  <si>
    <t>MolMeDB - Ověřené predikce interakcí nízkomolekulárních látek s biologickými membránami</t>
  </si>
  <si>
    <t>GA17-21122S</t>
  </si>
  <si>
    <t>JUDr. Ondrej Hamuľák, Ph.D.</t>
  </si>
  <si>
    <t>Vliv Listiny základních práv EU na ústavní právo zemí Visegrádské čtyřky</t>
  </si>
  <si>
    <t>GA17-22322S</t>
  </si>
  <si>
    <t>Yoshihisa Ikeda, Ph.D</t>
  </si>
  <si>
    <t>Intervence založená na sociálních normách v prevenci sedavého chovánía podporu pohybovéaktivity u českých adolescentů</t>
  </si>
  <si>
    <t>GA17-24378S</t>
  </si>
  <si>
    <t>Genetické a buněčně biologické studium regulace signalizace YODA (MAP3K4) pomocí HSP90 u huseníčku</t>
  </si>
  <si>
    <t>GA17-24500S</t>
  </si>
  <si>
    <t>doc. JUDr. Václav Stehlík, LL.M., Ph.D.</t>
  </si>
  <si>
    <t>Právní postavení osob ze třetích zemí v právu Evropské unie</t>
  </si>
  <si>
    <t>GA17-24822S</t>
  </si>
  <si>
    <t>Mgr. Martin Mistrík, PhD</t>
  </si>
  <si>
    <t>Výzkum mechanismů přerušení buněčného cyklu u nádorových buněk vystavených mechanickému stresu</t>
  </si>
  <si>
    <t>GA17-25976S</t>
  </si>
  <si>
    <t>RNDr. Miroslav Ježek, Ph.D.</t>
  </si>
  <si>
    <t>Pokročilé detektory statistiky a polarizace ultra slabých optických signálů</t>
  </si>
  <si>
    <t>GA17-26143S</t>
  </si>
  <si>
    <t>Mgr. Jan Filip</t>
  </si>
  <si>
    <t>doc. Mgr. Pavel Štarha, Ph.D.</t>
  </si>
  <si>
    <t>Bimodální koordinační sloučeniny neplatinových přechodných kovů jako nový typ protinádorově aktivních látek</t>
  </si>
  <si>
    <t>GJ17-08512Y</t>
  </si>
  <si>
    <t>Ing. Veronika Urbanová, Ph.D.</t>
  </si>
  <si>
    <t>Nanomateriály na bázi grafenu jako platforma pro pokročilé elektrochemické aptasensory</t>
  </si>
  <si>
    <t>GJ17-22194Y</t>
  </si>
  <si>
    <t>Mgr. Bc. Jiří Svozilík, Ph.D.</t>
  </si>
  <si>
    <t>Nové fundamentální aspekty vázaných kvantových systémů</t>
  </si>
  <si>
    <t>GJ17-23005Y</t>
  </si>
  <si>
    <t>GA17-23702S</t>
  </si>
  <si>
    <t>Kontrola organogeneze a meristémové aktivity v modelovém organismu Arabidopsis thaliana prostřednictvím různých rodin transkripčních faktorů</t>
  </si>
  <si>
    <t>GF17-33779L</t>
  </si>
  <si>
    <t>Reakční mechanismy CHC a Cr(VI) s nanočásticemi kovového železa (nZVI)</t>
  </si>
  <si>
    <t>Výzkum detekce kosmického záření užitím nové generace fluorescenčních detektorů - FAST</t>
  </si>
  <si>
    <t>2017-2020</t>
  </si>
  <si>
    <t>LTAUSA17078</t>
  </si>
  <si>
    <t>LTAUSA17116</t>
  </si>
  <si>
    <t>2017-2021</t>
  </si>
  <si>
    <t>Úloha reaktivních forem dusíku a kyslíku v signálních drahách a odpovědích včel na stresové podmínky</t>
  </si>
  <si>
    <t>Genetické predispozice k myeloproliferativním onemocněním v JAK/STAT dráze</t>
  </si>
  <si>
    <t>LTAUSA17142</t>
  </si>
  <si>
    <t>Mgr. Alena Kadlecová</t>
  </si>
  <si>
    <t>Hodnocení účinků rostlinných hormonů a jejich derivátů na háďátko obecné</t>
  </si>
  <si>
    <t>LTC17072</t>
  </si>
  <si>
    <t>LTC17086</t>
  </si>
  <si>
    <t>Kvantová komunikace a kvantová optomechanika pro aplikace ve vesmíru</t>
  </si>
  <si>
    <t>Oborová kontaktní organizace pro bezpečnost a rizika nanomateriálů v životním prostředí</t>
  </si>
  <si>
    <t>LTI17014</t>
  </si>
  <si>
    <t>Rozvoj české účasti v CTA</t>
  </si>
  <si>
    <t>LTT17006</t>
  </si>
  <si>
    <t>Získávání nových poznatků o mikrosvětě v infrastruktuře CERN</t>
  </si>
  <si>
    <t>LTT17018</t>
  </si>
  <si>
    <t>doc. Ing. David Milde, Ph.D.</t>
  </si>
  <si>
    <t>LTV17015</t>
  </si>
  <si>
    <t>Předsednictví v organizaci Eurachem</t>
  </si>
  <si>
    <t>SPOLUŘEŠITEL                                                                                                Mgr. Jiří Kvita, Ph.D.</t>
  </si>
  <si>
    <t>SPOLUŘEŠITEL                                                                prof. RNDr. Miroslav Hrabovský, DrSc.</t>
  </si>
  <si>
    <t>PROJEKT SPOLEČNĚ S FF, HL ŘEŠITEL JE PŘF</t>
  </si>
  <si>
    <t>Retenční schopnost půdy a krajiny a možnosti jejího zvyšování v podmínkách klimatické změny</t>
  </si>
  <si>
    <t>QK1720303</t>
  </si>
  <si>
    <t>VH20172020011</t>
  </si>
  <si>
    <t>Dekontaminace zraněných osob</t>
  </si>
  <si>
    <t>MUDr. Petr Hubáček, MBA, LL.M.</t>
  </si>
  <si>
    <t>SPOLUŘEŠITEL Mgr. Jan Filip, Ph.D.</t>
  </si>
  <si>
    <t>Výzkum a vývoj vysokokapacitních filtrů s nanokompozitními materiály</t>
  </si>
  <si>
    <t>FV20066</t>
  </si>
  <si>
    <t>SPOLUŘEŠITEL   Prof.RNDr. Miroslav Mašláň, CSc.</t>
  </si>
  <si>
    <t>Výzkum a vývoj vysokootáčkových, vysokotlakých čerpadel</t>
  </si>
  <si>
    <t>FV20134</t>
  </si>
  <si>
    <t>prof. Ing. Pavel Hradil, CSc.</t>
  </si>
  <si>
    <t>Moderní metody syntézy chinolonů pro farmaceutické intermediáty</t>
  </si>
  <si>
    <t>FV20250</t>
  </si>
  <si>
    <t>Doc. Mgr. Pavel Šaradín, Ph.D. </t>
  </si>
  <si>
    <t>prof. MUDr. Rostislav Večeřa, Ph.D. </t>
  </si>
  <si>
    <t>Exprese biotransformačních enzymů u primárních nádorů jater</t>
  </si>
  <si>
    <t>NV17-28231A</t>
  </si>
  <si>
    <t>NV17-28470A</t>
  </si>
  <si>
    <t>Význam markerů oxysterolové dráhy pro hormonální terapii karcinomu prsu</t>
  </si>
  <si>
    <t>Klíčová role karyotypu při stratifikaci rizika předčasné kardiovaskulární morbidity a mortality u žen s Turnerovým syndromem</t>
  </si>
  <si>
    <t>NV17-29111A</t>
  </si>
  <si>
    <t>NV17-29452A</t>
  </si>
  <si>
    <t>Modulace senzorimotorických sítí při cílené terapii spasticity po ischemickém iktu</t>
  </si>
  <si>
    <t>Použití lipofosfonoxinů k prevenci a léčbě muskuloskeletárních infekcí: potenciální role nových antibakteriálních látek</t>
  </si>
  <si>
    <t>NV17-29680A</t>
  </si>
  <si>
    <t>Rizikové faktory ischemické cévní mozkové příhody u mladých pacientů: vztah k epidemiologickým, sociálním, ekonomickým parametrům a životnímu stylu</t>
  </si>
  <si>
    <t>NV17-30101A</t>
  </si>
  <si>
    <t>doc. MUDr. Jaroslav Vomáčka, Ph.D., MBA</t>
  </si>
  <si>
    <t>Morfologické charakteristiky aterosklerotického plátu v karotické tepně spojené s progresí plátu a rizikem cévní mozkové příhody</t>
  </si>
  <si>
    <t>NV17-31016A</t>
  </si>
  <si>
    <t>MUDr. Jan Strojil, Ph.D.</t>
  </si>
  <si>
    <t>Populační farmakokinetika profylaktických antibiotik během kardiochirurgických operací s využitím mimotělního oběhu</t>
  </si>
  <si>
    <t>NV17-31540A</t>
  </si>
  <si>
    <t>Potenciál xanthohumolu a beta hořkých kyselin pro léčbu nozokomiálních infekcí</t>
  </si>
  <si>
    <t>NV17-31765A</t>
  </si>
  <si>
    <t>Inhibice BCR signalosomu u B buněčných malignit</t>
  </si>
  <si>
    <t>NV17-31834A</t>
  </si>
  <si>
    <t>MUDr. Zbyněk Tüdös, Ph.D.</t>
  </si>
  <si>
    <t>Optimalizace diagnostického algoritmu expanzí nadledvin</t>
  </si>
  <si>
    <t>NV17-31847A</t>
  </si>
  <si>
    <t>RNDr. Tomáš Kuras, Ph.D.</t>
  </si>
  <si>
    <t xml:space="preserve">změna řešitele od 9/2018 </t>
  </si>
  <si>
    <t>změna řešitele od 6/2018</t>
  </si>
  <si>
    <t>Véronique Hélene Bergougnoux - Fojtík, Ph.D.</t>
  </si>
  <si>
    <t>2018-2020</t>
  </si>
  <si>
    <t>8C18002</t>
  </si>
  <si>
    <t>Horizont 2020</t>
  </si>
  <si>
    <t>Hyper-entanglement from ultra-bright photon pair sources</t>
  </si>
  <si>
    <t>prof. Mgr. Radim Filip, Ph.D.</t>
  </si>
  <si>
    <t>Theory-Blind Quantum Control</t>
  </si>
  <si>
    <t>8C18003</t>
  </si>
  <si>
    <t>8J18DE008</t>
  </si>
  <si>
    <t>Nový přístup k absolutní kalibraci fluorescenčních detektorů kosmického záření extrémně vysokých energií</t>
  </si>
  <si>
    <t>2018-2019</t>
  </si>
  <si>
    <t>2018-2022</t>
  </si>
  <si>
    <t>DG18P02OVV005</t>
  </si>
  <si>
    <t>Renesanční a manýristické štukatérství v Čechách a na Moravě</t>
  </si>
  <si>
    <t>Historická krajina na pomezí Slezska a Moravy</t>
  </si>
  <si>
    <t>DG18P02OVV017</t>
  </si>
  <si>
    <t>SPOLUŘEŠITEL  RNDr. Renata Pavelková, Ph.D.</t>
  </si>
  <si>
    <t>Historické vodohospodářské objekty, jejich hodnota, funkce a význam pro současnou dobu</t>
  </si>
  <si>
    <t>DG18P02OVV019</t>
  </si>
  <si>
    <t>Významné stromy - živé symboly národní a kulturní identity</t>
  </si>
  <si>
    <t>DG18P02OVV027</t>
  </si>
  <si>
    <t>PhDr. Jitka Jonová, Ph.D.</t>
  </si>
  <si>
    <t>Zapomenutá historie horských lesů Hrubého Jeseníku – klíč ke kulturní identitě Moravy a Slezska</t>
  </si>
  <si>
    <t>2018-2021</t>
  </si>
  <si>
    <t>Mgr. Peter Mackovčin, Ph.D.</t>
  </si>
  <si>
    <t>DG18P02OVV061</t>
  </si>
  <si>
    <t>Dosažení nízkých odtokových koncentrací fosforu na čistírnách odpadních vod za použití nanočástic modifikovaných materiálů</t>
  </si>
  <si>
    <t>FV30034</t>
  </si>
  <si>
    <t>LTC18056</t>
  </si>
  <si>
    <t>Od živin k rostlinnému fenotypu: role pedogeneze, fylogeneze, velikosti genomu a genové exprese</t>
  </si>
  <si>
    <t>Mgr. Martin Bitomský</t>
  </si>
  <si>
    <t>LTARF18013</t>
  </si>
  <si>
    <t>Zvýšení úspěšnosti primárního skríningu biologicky aktivních látek pomocí výpočetních modelů</t>
  </si>
  <si>
    <t>LTC18078</t>
  </si>
  <si>
    <t>Identifikace nových látek pro terapii Friedreichovy ataxie</t>
  </si>
  <si>
    <t>LTI18021</t>
  </si>
  <si>
    <t>Regionální kontaktní organizace pro střední Moravu</t>
  </si>
  <si>
    <t>LT</t>
  </si>
  <si>
    <t>Mgr. Gabriela Pokorná PS</t>
  </si>
  <si>
    <t>SPOLUŘEŠITEL  prof. RNDr. Miroslav Hrabovský, DrSc.</t>
  </si>
  <si>
    <t>Česká účast v projektu AugerPrime na Observatoři Pierra Augera</t>
  </si>
  <si>
    <t>LTT18004</t>
  </si>
  <si>
    <t>LTT18020</t>
  </si>
  <si>
    <t>Podpora zástupců ČR v mezinárodní výzkumné síti Health Bahaviour in School-aged Children research network</t>
  </si>
  <si>
    <t>Mgr. Michal Kalman, Ph.D.</t>
  </si>
  <si>
    <t>NV18-01-00139</t>
  </si>
  <si>
    <t>NV18-03-00130</t>
  </si>
  <si>
    <t>NV18-03-00470</t>
  </si>
  <si>
    <t>NV18-03-00500</t>
  </si>
  <si>
    <t>Gestační diabetes mellitus - podíl hormonů entero-insulární osy, vybraných adipokinů a střevní mikroflóry na vznik jeho různých fenotypů</t>
  </si>
  <si>
    <t>doc. MUDr. David Karásek, Ph.D.</t>
  </si>
  <si>
    <t>Studium specifických faktorů ovlivňujících toxicitu hypertermické intraperitoneální chemoterapie</t>
  </si>
  <si>
    <t>prof. MUDr. Bohuslav Melichar, Ph.D.</t>
  </si>
  <si>
    <t>Vliv perioperační opiátové analgézie na cirkulující nádorové buňky u karcinomu kolorekta: multicentrická randomizovaná klinická studie</t>
  </si>
  <si>
    <t>Vliv metylačního paternu na progresi mnohočetného myelomu</t>
  </si>
  <si>
    <t>Ing. Kateřina Smešný Trtková, CSc.</t>
  </si>
  <si>
    <t>NV18-05-00134</t>
  </si>
  <si>
    <t>Imunogenetický molekulární profil sarkoidózy: význam pro předpověď vývoje nemoci</t>
  </si>
  <si>
    <t>Prof. MUDr. Martin Petřek, CSc.</t>
  </si>
  <si>
    <t>NV18-05-00340</t>
  </si>
  <si>
    <t>Epidemiologie vankomycin-rezistentních enterokoků v České republice: One Health concept</t>
  </si>
  <si>
    <t>doc. MVDr. Jan Bardoň, Ph.D., MBA</t>
  </si>
  <si>
    <t>NV18-08-00291</t>
  </si>
  <si>
    <t>Biomarkery receptivity endometria Prospektivní multicentrická studie proteomických biomarkerů receptivity endometria v cervikálním hlenu</t>
  </si>
  <si>
    <t>QK1810233</t>
  </si>
  <si>
    <t>Kvantifikace dopadu hospodaření na erozi, kvalitu půd a výnosy pěstovaných plodin s návrhem pěstebních technologií šetrných k životnímu prostředí</t>
  </si>
  <si>
    <t>TH03020196</t>
  </si>
  <si>
    <t>TH03020245</t>
  </si>
  <si>
    <t>Pokročilé metody přípravy tenkovrstvých strukturovaných systémů pro optické aplikace</t>
  </si>
  <si>
    <t>Mgr. Radim Čtvrtlík, Ph.D.</t>
  </si>
  <si>
    <t>SPOLUŘEŠITEL  RNDr. Vilém Pechanec, Ph.D.</t>
  </si>
  <si>
    <t>TH03030023</t>
  </si>
  <si>
    <t>Systém automatizovaného monitorování a modelování znečištění podzemních vod z nebodových průmyslových zdrojů (SAMMWAP)</t>
  </si>
  <si>
    <t>SPOLUŘEŠITEL  Mgr. Olga Halasová</t>
  </si>
  <si>
    <t>TJ01000118</t>
  </si>
  <si>
    <t>Identifikace lokalit ohrožených teplotním stresem – nástroj pro udržitelné plánování měst</t>
  </si>
  <si>
    <t>ZÉTA</t>
  </si>
  <si>
    <t>SPOLUŘEŠITEL  Doc. PaedDr. Tatiana Matulayová, Ph.D.</t>
  </si>
  <si>
    <t>Profesionalizace sociální práce v České republice</t>
  </si>
  <si>
    <t>TL01000146</t>
  </si>
  <si>
    <t>ÉTA</t>
  </si>
  <si>
    <t>Komplexní fyziologické monitorování řidiče s ohledem na psychologické faktory ovlivňující chování při jízdě</t>
  </si>
  <si>
    <t>TL01000216</t>
  </si>
  <si>
    <t>NAKI</t>
  </si>
  <si>
    <t>TL01000254</t>
  </si>
  <si>
    <t>Podpora kvality života rodin dětí s neurologickým onemocněním epilepsií</t>
  </si>
  <si>
    <t>prof. Ing. Mgr. et M Peter Tavel, Ph.D.</t>
  </si>
  <si>
    <t>TL01000306</t>
  </si>
  <si>
    <t>Výzkum dopadu stávající legislativy a strategie Evropské komise pro jednotný digitální trh (DSM) na český audiovizuální průmysl: evaluace (autorsko)právního systému a příprava kulturní politiky v rámci DSM</t>
  </si>
  <si>
    <t>doc., Mgr. Pavel Zahrádka, Ph.D.</t>
  </si>
  <si>
    <t>TL01000335</t>
  </si>
  <si>
    <t>Využití epidemiologických dat výzkumné společenskovědní studie zdravého životního stylu (HBSC) pro aplikační sféru</t>
  </si>
  <si>
    <t>TL01000440</t>
  </si>
  <si>
    <t>Občanské vzdělávání v České republice. Výzkum pro Koncepci občanského vzdělávání</t>
  </si>
  <si>
    <t>TL01000507</t>
  </si>
  <si>
    <t>Rozvoj samostatného pohybu prostřednictvím taktilně-auditivních prostředků</t>
  </si>
  <si>
    <t>GA18-00132S</t>
  </si>
  <si>
    <t xml:space="preserve"> Inter-individuální variabilita v metabolismu flavonolignanů silymarinu u lidí</t>
  </si>
  <si>
    <t xml:space="preserve"> Prof. RNDr. Jitka Ulrichová, CSc.</t>
  </si>
  <si>
    <t>GA18-01396S</t>
  </si>
  <si>
    <t>Nové možnosti kvantitativního fázového zobrazení dosažené průkopnickými technologiemi pro transformaci geometrické fáze světla</t>
  </si>
  <si>
    <t>prof. RNDr. Zdeněk Bouchal, Dr.</t>
  </si>
  <si>
    <t>GA18-01417S</t>
  </si>
  <si>
    <t>Podmínky výkonu mediace v České republice dle zákona o mediaci</t>
  </si>
  <si>
    <t>doc. PhDr. Lenka Holá, Ph.D.</t>
  </si>
  <si>
    <t>Vliv akcentu mluvčího na osvojování si hlásek mateřského jazyka</t>
  </si>
  <si>
    <t>GA18-01799S</t>
  </si>
  <si>
    <t>GA18-01995S</t>
  </si>
  <si>
    <t>RNDr. Ivana Vlková, Th.D.</t>
  </si>
  <si>
    <t>GA18-02606S</t>
  </si>
  <si>
    <t>Nedestruktivní určování přepálených artefaktů v mladopaleolitických souborech</t>
  </si>
  <si>
    <t>Mgr. Martin Moník, Ph.D.</t>
  </si>
  <si>
    <t>GA18-03847S</t>
  </si>
  <si>
    <t>doc. RNDr. Vladimír Kryštof, Ph.D.</t>
  </si>
  <si>
    <t>GA18-04291S</t>
  </si>
  <si>
    <t>GA18-05432S</t>
  </si>
  <si>
    <t>GA18-04863S</t>
  </si>
  <si>
    <t>Prof. PhDr. Tomáš Hlobil, CSc.</t>
  </si>
  <si>
    <t>prof. RNDr. Vít Voženílek, CSc.</t>
  </si>
  <si>
    <t>Prostorová syntéza založená na pokročilých metodách geocomputation</t>
  </si>
  <si>
    <t>SPOLUŘEŠITEL  Josef Kapitán</t>
  </si>
  <si>
    <t>Využití resonančních a anharmonických jevů v biomolekulární spektroskopii</t>
  </si>
  <si>
    <t>GA18-05770S</t>
  </si>
  <si>
    <t>GA18-06856S</t>
  </si>
  <si>
    <t>Hodnota a teleologie. Dialog mezi materiální hodnotovou etikou a tradiční etikou</t>
  </si>
  <si>
    <t>doc. Martin Cajthaml, Ph.D.</t>
  </si>
  <si>
    <t>GA18-06915S</t>
  </si>
  <si>
    <t>Nové přístupy k agregačním operátorům v analýze a zpracování dat</t>
  </si>
  <si>
    <t>prof. Mgr. Radomír Halaš, Dr.</t>
  </si>
  <si>
    <t>GA18-07563S</t>
  </si>
  <si>
    <t>Funkční a strukturní studie rostlinných enzymů zapojených v degradaci cytokininů a detoxifikaci aldehydů</t>
  </si>
  <si>
    <t>SPOLUŘEŠITEL  Mgr. David Kopečný, Ph.D.</t>
  </si>
  <si>
    <t>SPOLUŘEŠITEL  Mgr. Jan Filip</t>
  </si>
  <si>
    <t>Izotopová frakcionace jako nástroj pro identifikaci sorpčních mechanizmů kadmia a zinku v půdách</t>
  </si>
  <si>
    <t>GA18-07585S</t>
  </si>
  <si>
    <t>GA18-08874S</t>
  </si>
  <si>
    <t>Korelace v multipartitních kvantových optických systémech</t>
  </si>
  <si>
    <t>doc. RNDr. Ondřej Haderka, Ph.D.</t>
  </si>
  <si>
    <t>GA18-09188S</t>
  </si>
  <si>
    <t>Využití analýzy kompozičních dat pro hodnocení kombinovaného efektu pohybové aktivity, sedavého chování a spánku na dětskou obezitu</t>
  </si>
  <si>
    <t>Aleš Gába</t>
  </si>
  <si>
    <t>Kritická edice korespondence Bohuslava Martinů – první část</t>
  </si>
  <si>
    <t>GA18-09277S</t>
  </si>
  <si>
    <t>prof. Mg A. Mgr. Vít Zouhar, Ph.D.</t>
  </si>
  <si>
    <t>GA18-09415S</t>
  </si>
  <si>
    <t>Vytváření konvertity. Jazyková a vizuální reprezentace konverze v raném novověku</t>
  </si>
  <si>
    <t>doc. Mgr. Radmila Prchal Pavlíčková, Ph.D.</t>
  </si>
  <si>
    <t>GA18-09914S</t>
  </si>
  <si>
    <t>Formovaní kovalentních molekulárních komplexů na površích pomocí světlem řízených chemických reakcí</t>
  </si>
  <si>
    <t>Ing. Pavel Jelínek, Ph.D.</t>
  </si>
  <si>
    <t>GA18-09922S</t>
  </si>
  <si>
    <t>Biblická exegeze v méně známých spisech Klementa Alexandrijského</t>
  </si>
  <si>
    <t>Mgr. Jana Plátová, Ph.D.</t>
  </si>
  <si>
    <t>SPOLUŘEŠITEL Mgr. Danuše Tarkowská, Ph.D.</t>
  </si>
  <si>
    <t>Biosyntéza a signalizace u giberelinů - identifikace nových cílů pro regulaci růstu rostlin</t>
  </si>
  <si>
    <t>GA18-10349S</t>
  </si>
  <si>
    <t xml:space="preserve">SPOLUŘEŠITEL  prof. RNDr. Petr Jančar, CSc. </t>
  </si>
  <si>
    <t>Algoritmy pro diskrétní systémy a hry s nekonečně mnoha stavy</t>
  </si>
  <si>
    <t>GA18-11193S</t>
  </si>
  <si>
    <t>GA18-11345S</t>
  </si>
  <si>
    <t>doc. Mgr. Tomáš Bubík, Ph.D.</t>
  </si>
  <si>
    <t>GA18-12166S</t>
  </si>
  <si>
    <t>GA18-12178S</t>
  </si>
  <si>
    <t>Neobvyklé strategie regulace světla absorbovaného fotosystémem II u smrku ztepilého</t>
  </si>
  <si>
    <t>RNDr. Roman Kouřil, Ph.D.</t>
  </si>
  <si>
    <t>Prostorová diferenciace a vizualizace geodemografických procesů se zaměřením na domácnosti ve stárnoucí populaci České republiky</t>
  </si>
  <si>
    <t>SPOLUŘEŠITEL  prof. RNDr. Vít Voženílek, CSc.</t>
  </si>
  <si>
    <t xml:space="preserve">SPOLUŘEŠITEL  doc. RNDr. David Friedecký, Ph.D. </t>
  </si>
  <si>
    <t>Charakterizace lidského lipidomu a metabolomu pro personalizovanou zdravotní péči a hledání biomarkerů: studie rakoviny ledvin</t>
  </si>
  <si>
    <t>GA18-12204S</t>
  </si>
  <si>
    <t>GA18-13296S</t>
  </si>
  <si>
    <t>Monastické osídlení jako socioekonomický fenomén raně islámské severní Mezopotámie</t>
  </si>
  <si>
    <t>doc. Mgr. Karel Nováček, Ph.D.</t>
  </si>
  <si>
    <t>GA18-14942S</t>
  </si>
  <si>
    <t>Evoluce aposematických vzorů v rozsáhlých Mülleriánských mimetických systémech</t>
  </si>
  <si>
    <t>prof. Ing. Ladislav Bocák, Ph.D.</t>
  </si>
  <si>
    <t>GA18-16130S</t>
  </si>
  <si>
    <t>Efekt zaměření pozornosti na vizuální percepci a motorický výkon</t>
  </si>
  <si>
    <t>Mr Reza Abdollahipour</t>
  </si>
  <si>
    <t>GA18-16423S</t>
  </si>
  <si>
    <t>Vliv obezity na změny v dlouhodobé pohybové aktivitě starších žen v kontextu zastavěného prostředí: prospektivní studie</t>
  </si>
  <si>
    <t>Mgr. Jana Pelclová, Ph.D.</t>
  </si>
  <si>
    <t>Intraoperační lokoregionální diagnostika nádorů pomocí nanočástic</t>
  </si>
  <si>
    <t>GA18-17071S</t>
  </si>
  <si>
    <t>GA18-18532S</t>
  </si>
  <si>
    <t>Kvalitativní výzkum sémantiky estetických soudů</t>
  </si>
  <si>
    <t>Mgr. Pavel Zahrádka, Ph.D.</t>
  </si>
  <si>
    <t>GA18-21285S</t>
  </si>
  <si>
    <t>Efektivní a dostupné nelineárně stlačené světlo</t>
  </si>
  <si>
    <t>Mgr. Petr Marek, Ph.D.</t>
  </si>
  <si>
    <t>GA18-21829S</t>
  </si>
  <si>
    <t>SPOLUŘEŠITEL  doc. RNDr. Jan Peřina, Ph.D.</t>
  </si>
  <si>
    <t>Pokročilé spin-fotonické a kvantově nelineární zdroje světla</t>
  </si>
  <si>
    <t>GA18-22102S</t>
  </si>
  <si>
    <t>GA18-24004S</t>
  </si>
  <si>
    <t>Ústní disputace v 16. a 17. století – Analýza tří nových zdrojů</t>
  </si>
  <si>
    <t>GA18-23815S</t>
  </si>
  <si>
    <t>Efektivita nástrojů řešení rodičovských konfliktů</t>
  </si>
  <si>
    <t>JUDr. Lenka Westphalová, Ph.D.</t>
  </si>
  <si>
    <t>Mgr. Lukáš Kotala, Ph.D.</t>
  </si>
  <si>
    <t>GA18-24977S</t>
  </si>
  <si>
    <t>Volný čas v kontextu zdravého rozvoje dětí školního věku</t>
  </si>
  <si>
    <t>Mgr. Zdeněk Hamřík, Ph.D.</t>
  </si>
  <si>
    <t>GA18-25279S</t>
  </si>
  <si>
    <t>Užití síly v mezinárodním právu s důrazem na perspektivu zemí Visegrádské skupiny</t>
  </si>
  <si>
    <t>GA18-25349S</t>
  </si>
  <si>
    <t>Mapování konformačního prostoru riboswitchů</t>
  </si>
  <si>
    <t>doc. Mgr. Pavel Banáš, Ph.D.</t>
  </si>
  <si>
    <t>GA18-27648S</t>
  </si>
  <si>
    <t>Nové systémy pro dopravu léčiv přes biologické bariéry založené na unikátních vlastnostech karboranů</t>
  </si>
  <si>
    <t>GJ18-16107Y</t>
  </si>
  <si>
    <t>Mgr. Zuzana Kováčiková, PhD.</t>
  </si>
  <si>
    <t>sturální stabilita a její vztah k síle vybraných svalových skupin</t>
  </si>
  <si>
    <t>J</t>
  </si>
  <si>
    <t>GJ18-17978Y</t>
  </si>
  <si>
    <t>GJ18-23972Y</t>
  </si>
  <si>
    <t>Mgr. Eva Schütznerová, Ph.D.</t>
  </si>
  <si>
    <t>Mgr. David Zalabák, Ph.D.</t>
  </si>
  <si>
    <t>Je AHK4/CRE1 z Arabidopsis thaliana falešným "decoy" receptorem?</t>
  </si>
  <si>
    <t>GJ18-26557Y</t>
  </si>
  <si>
    <t>3-Hydroxychinolin-4(1H)-ony jako biologicky zajímavé látky</t>
  </si>
  <si>
    <r>
      <t> </t>
    </r>
    <r>
      <rPr>
        <sz val="9"/>
        <color indexed="62"/>
        <rFont val="FontB"/>
        <family val="0"/>
      </rPr>
      <t>Zelená organická syntéza na pevné fázi</t>
    </r>
    <r>
      <rPr>
        <sz val="9"/>
        <color indexed="62"/>
        <rFont val="Arial"/>
        <family val="2"/>
      </rPr>
      <t>,</t>
    </r>
  </si>
  <si>
    <r>
      <t>prof. RNDr. Miroslav Hrabovský, DrSc.</t>
    </r>
    <r>
      <rPr>
        <b/>
        <sz val="10"/>
        <color indexed="62"/>
        <rFont val="Arial"/>
        <family val="2"/>
      </rPr>
      <t> </t>
    </r>
  </si>
  <si>
    <r>
      <t>Mgr. Vladyslav Usenko, Ph.D.</t>
    </r>
    <r>
      <rPr>
        <b/>
        <sz val="10"/>
        <color indexed="62"/>
        <rFont val="Arial"/>
        <family val="2"/>
      </rPr>
      <t> </t>
    </r>
  </si>
  <si>
    <r>
      <t>SPOLUŘEŠITEL                                                    doc. Mgr. Pavel Tuček, Ph.D.</t>
    </r>
    <r>
      <rPr>
        <b/>
        <sz val="10"/>
        <color indexed="62"/>
        <rFont val="Arial"/>
        <family val="2"/>
      </rPr>
      <t> </t>
    </r>
  </si>
  <si>
    <r>
      <t>Doc. Mgr. Marek Petřivalský, Dr.</t>
    </r>
    <r>
      <rPr>
        <b/>
        <sz val="10"/>
        <color indexed="62"/>
        <rFont val="Arial"/>
        <family val="2"/>
      </rPr>
      <t> </t>
    </r>
  </si>
  <si>
    <r>
      <t>SPOLUŘEŠITEL   Mgr. Stanislav Popelka, Ph.D.</t>
    </r>
    <r>
      <rPr>
        <b/>
        <sz val="10"/>
        <color indexed="62"/>
        <rFont val="Arial"/>
        <family val="2"/>
      </rPr>
      <t> </t>
    </r>
  </si>
  <si>
    <r>
      <t>prof. Mgr. Ondřej Bábek, Dr.</t>
    </r>
    <r>
      <rPr>
        <b/>
        <sz val="10"/>
        <color indexed="62"/>
        <rFont val="Arial"/>
        <family val="2"/>
      </rPr>
      <t> </t>
    </r>
  </si>
  <si>
    <r>
      <t>prof. RNDr. Tomáš Opatrný, Dr.</t>
    </r>
    <r>
      <rPr>
        <b/>
        <sz val="10"/>
        <color indexed="62"/>
        <rFont val="Arial"/>
        <family val="2"/>
      </rPr>
      <t> </t>
    </r>
  </si>
  <si>
    <r>
      <t>RNDr. Pavel Horváth, Ph.D.</t>
    </r>
    <r>
      <rPr>
        <b/>
        <sz val="10"/>
        <color indexed="62"/>
        <rFont val="Arial"/>
        <family val="2"/>
      </rPr>
      <t> </t>
    </r>
  </si>
  <si>
    <t>celkem</t>
  </si>
  <si>
    <t>Historické liturgické textilie v českých zemích: metodologie, inventarizace, péče a prezentace</t>
  </si>
  <si>
    <t>DG18P02OVV035</t>
  </si>
  <si>
    <r>
      <t>Jan Koblížek, Th.D.</t>
    </r>
    <r>
      <rPr>
        <b/>
        <sz val="10"/>
        <color indexed="62"/>
        <rFont val="Arial"/>
        <family val="2"/>
      </rPr>
      <t> </t>
    </r>
  </si>
  <si>
    <r>
      <t>Mgr. Ferdinand Salonna</t>
    </r>
    <r>
      <rPr>
        <b/>
        <sz val="10"/>
        <color indexed="62"/>
        <rFont val="Arial"/>
        <family val="2"/>
      </rPr>
      <t> </t>
    </r>
  </si>
  <si>
    <t>Mgr. Bc. Veronika Růžičková, Ph.D.,</t>
  </si>
  <si>
    <r>
      <t>Pavlo Polishchuk, MSc., Ph.D.</t>
    </r>
    <r>
      <rPr>
        <b/>
        <sz val="10"/>
        <color indexed="62"/>
        <rFont val="Arial"/>
        <family val="2"/>
      </rPr>
      <t>,</t>
    </r>
  </si>
  <si>
    <r>
      <t>Mgr. et Mgr. Jiří Voller, PhD</t>
    </r>
    <r>
      <rPr>
        <b/>
        <sz val="10"/>
        <color indexed="62"/>
        <rFont val="Arial"/>
        <family val="2"/>
      </rPr>
      <t>,</t>
    </r>
  </si>
  <si>
    <r>
      <t>SPOLUŘEŠITEL   doc. RNDr. Vladimír Divoký, Ph.D.</t>
    </r>
    <r>
      <rPr>
        <b/>
        <sz val="10"/>
        <color indexed="62"/>
        <rFont val="Arial"/>
        <family val="2"/>
      </rPr>
      <t> </t>
    </r>
  </si>
  <si>
    <r>
      <t>Mudr. Beatrice Mohelníková Duchoňová, PhD.</t>
    </r>
    <r>
      <rPr>
        <b/>
        <sz val="10"/>
        <color indexed="62"/>
        <rFont val="Arial"/>
        <family val="2"/>
      </rPr>
      <t> </t>
    </r>
  </si>
  <si>
    <r>
      <t>Prof. MUDr. Tomáš Papajík, CSc.</t>
    </r>
    <r>
      <rPr>
        <b/>
        <sz val="10"/>
        <color indexed="62"/>
        <rFont val="Arial"/>
        <family val="2"/>
      </rPr>
      <t> </t>
    </r>
  </si>
  <si>
    <t>SPOLUPŘÍJEMCE      doc. RNDr. Eva Anzenbacherová, CSc.</t>
  </si>
  <si>
    <t>SPOLUPŘÍJEMCE                Ing. Pavel Moudrý, Ph.D.</t>
  </si>
  <si>
    <t>SPOLUŘEŠITEL                  doc. MUDr. Marián Hajdúch, Ph.D.</t>
  </si>
  <si>
    <t>SPOLUŘEŠITEL                      MUDr. Petr Džubák, Ph.D</t>
  </si>
  <si>
    <t> Estetika Franze Fickera</t>
  </si>
  <si>
    <t> Ateismus, volnomyšlenkářství a sekularizace v zemích střední a východní Evropy ve 20. a 21. století</t>
  </si>
  <si>
    <t>Doc., mgr. Pavel Šaradín, Ph.D,</t>
  </si>
  <si>
    <t>SPOLUŘEŠITEL                        Mgr. Václav Jonáš Podlipský, Ph.D.</t>
  </si>
  <si>
    <t>SPOLUŘEŠITEL                       Mgr. Pavel Waisser, Ph.D. </t>
  </si>
  <si>
    <t xml:space="preserve">SPOLUŘEŠITEL                       PhDr. Matúš Šucha, Ph.D. </t>
  </si>
  <si>
    <t>JUDr. Martin Faix, PhD., MJI,</t>
  </si>
  <si>
    <t>NV16-33934A</t>
  </si>
  <si>
    <t>SPOLUPŘÍJEMCE                                     Mgr. Petr Dvořák, Ph.D.</t>
  </si>
  <si>
    <t>centra kompetence</t>
  </si>
  <si>
    <t>Epsilon</t>
  </si>
  <si>
    <t>Finance 2019 z SR</t>
  </si>
  <si>
    <t>Ing. Kristýna Vychodilová (Bürglová), Ph.D.</t>
  </si>
  <si>
    <t>GA19-23972S</t>
  </si>
  <si>
    <t>Multi-FRET fluorescenční sondy aktivované hydrolasami</t>
  </si>
  <si>
    <t>prof. RNDr. Jan Hlaváč, Ph.D.</t>
  </si>
  <si>
    <t>2019-2021</t>
  </si>
  <si>
    <t>GJ19-21237Y</t>
  </si>
  <si>
    <t>Nové elektrochemické přístupy pro studium modifikovaných mastných kyselin a jejich biomolekulárních interakcí</t>
  </si>
  <si>
    <t>Mgr. Martina Zatloukalová, Ph.D.</t>
  </si>
  <si>
    <t>GA19-00236S</t>
  </si>
  <si>
    <t>Úloha indolových metabolitů produkovaných střevním mikrobiomem ve střevní a jaterní regulaci metabolismu xenobiotik a lipidů</t>
  </si>
  <si>
    <t>prof. RNDr. Zdeněk Dvořák, Ph.D., DrSc.</t>
  </si>
  <si>
    <t>GA19-00598S</t>
  </si>
  <si>
    <t>Studium vývojových rolí superoxid dismutázy FeSOD1 s využitím mezioborových metod</t>
  </si>
  <si>
    <t>Ing. Tomáš Takáč, PhD</t>
  </si>
  <si>
    <t>GA19-00973S</t>
  </si>
  <si>
    <t>Biologická kontrola rostlinných patogenů s využitím fytohormonů produkovaných mikrořasami</t>
  </si>
  <si>
    <t>GA19-01768S</t>
  </si>
  <si>
    <t>Separace geochemických signálů v sedimentech: aplikace pokročilých statistických metod na rozsáhlé geochemické datové soubory</t>
  </si>
  <si>
    <t>RNDr. Karel Hron, Ph.D.</t>
  </si>
  <si>
    <t>GA19-03207S</t>
  </si>
  <si>
    <t>Bimetalické a trimetalické fluorescentní nanoklastry: syntéza, fyzikálně-chemické vlastnosti, a aplikace pro zobrazování biologických systémů</t>
  </si>
  <si>
    <t>doc. RNDr. Karolína Machalová Šišková, Ph.D.</t>
  </si>
  <si>
    <t>GA19-07155S</t>
  </si>
  <si>
    <t>Identifikace regulačních sítí kontrolujících vývoj osemení hrachu pomocí RNA sekvenování, proteinové a metabolomické analýzy</t>
  </si>
  <si>
    <t>Ing. Petr Smýkal, Ph.D.</t>
  </si>
  <si>
    <t>GA19-09086S</t>
  </si>
  <si>
    <t>Duální inhibice FLT3/CDK9 jako možný terapeutický přístup v léčbě akutních leukémií s přestavbou genu MLL</t>
  </si>
  <si>
    <t>GA19-11268S</t>
  </si>
  <si>
    <t>Elektrochemické metody: Nové přístupy pro charakterizaci a analýzu steroidů</t>
  </si>
  <si>
    <t>GA19-13637S</t>
  </si>
  <si>
    <t>Vliv nedvouvrstevných lipidů a nelamelární fáze lipidů na strukturu, dynamiku a funkci tylakoidních membrán rostlin</t>
  </si>
  <si>
    <t>GA19-14506S</t>
  </si>
  <si>
    <t>Geoparticipativní prostorové nástroje v rozhodovacích procesech místních samospráv</t>
  </si>
  <si>
    <t>Mgr. Jiří Pánek, Ph.D.</t>
  </si>
  <si>
    <t>GA19-14988S</t>
  </si>
  <si>
    <t>Koherentně programovatelný zdroj neklasického světla</t>
  </si>
  <si>
    <t>Mgr. Lukáš Slodička, Ph.D.</t>
  </si>
  <si>
    <t>prof. Mgr. Ondřej Bábek, Dr. </t>
  </si>
  <si>
    <t>GA19-18675S</t>
  </si>
  <si>
    <t>Objasnění rolí aktinu, NADP oxidázy a strukturních sterolů ve vrcholovém růstu kořenových vlásků pomocí pokročilé mikroskopie a proteomiky</t>
  </si>
  <si>
    <t>GA19-19002S</t>
  </si>
  <si>
    <t>Na jádře založené kvantové strojové učení v optických obvodech</t>
  </si>
  <si>
    <t>Mgr. Karol Bartkiewicz, Ph.D.</t>
  </si>
  <si>
    <t>GA19-19189S</t>
  </si>
  <si>
    <t>Fotonické simulátory kvantových termodynamických systémů</t>
  </si>
  <si>
    <t>doc. Mgr. Jaromír Fiurášek, Ph.D.</t>
  </si>
  <si>
    <t>Ribosomální stres, stabilita ribosomální DNA a buněčná senescence: úloha PML</t>
  </si>
  <si>
    <t>GA19-21325S</t>
  </si>
  <si>
    <t>GA19-21484S</t>
  </si>
  <si>
    <t>Nové techniky rekonstrukce boostovaných top kvarků pro hledání nové fyziky na LHC</t>
  </si>
  <si>
    <t>Mgr. Jiří Kvita, Ph.D.</t>
  </si>
  <si>
    <t>GA19-22720S</t>
  </si>
  <si>
    <t>Nové nanostrukturní materiály pro eliminaci vysoce rezistentních a multirezistentních bakterií a pro překonání antibiotické rezistence</t>
  </si>
  <si>
    <t>RNDr. Aleš Panáček, Ph.D.</t>
  </si>
  <si>
    <t>GA19-23033S</t>
  </si>
  <si>
    <t>Zlepšení citlivosti detekce v chirálních separacích pomocí kapilární elektroforézy ve spojení s ESI-MS nebo ICP-MS</t>
  </si>
  <si>
    <t>doc. RNDr. Jan Petr, Ph.D.</t>
  </si>
  <si>
    <t>GA19-23739S</t>
  </si>
  <si>
    <t>Důvěryhodná a efektivní bezpečná optická komunikace ve volném prostoru</t>
  </si>
  <si>
    <t>Vladyslav Usenko, Ph.D.</t>
  </si>
  <si>
    <t>GC19-19722J</t>
  </si>
  <si>
    <t>MB</t>
  </si>
  <si>
    <t>Robustní kvantová metrologie využívající negaussovost</t>
  </si>
  <si>
    <t>Kimin Park, Ph.D.</t>
  </si>
  <si>
    <t>GJ19-10464Y</t>
  </si>
  <si>
    <t>Izolace nových konjugátů cis-(+)-OPDA/dinor-OPDA a studium jejich biologické aktivity</t>
  </si>
  <si>
    <t>Mgr. Kristýna Floková, Ph.D.</t>
  </si>
  <si>
    <t>GJ19-12994Y</t>
  </si>
  <si>
    <t>Genomická a geografická diversifikace v průběhu speciace sinic</t>
  </si>
  <si>
    <t>Mgr. Petr Dvořák, Ph.D.</t>
  </si>
  <si>
    <t>GJ19-22950Y</t>
  </si>
  <si>
    <t>Kvantové odhady více parametrů: teorie pro aplikace</t>
  </si>
  <si>
    <t>Dr. László Ruppert</t>
  </si>
  <si>
    <t>GA19-04236S</t>
  </si>
  <si>
    <t>Zjednodušující předpoklady a nekauzální vysvětlení</t>
  </si>
  <si>
    <t>Mgr. Lukáš Hadwiger Zámečník, Ph.D.</t>
  </si>
  <si>
    <t>GA19-06839S</t>
  </si>
  <si>
    <t>Neklasická interpretace aristotelské logiky a teorie predikace</t>
  </si>
  <si>
    <t>Mgr. Karel Šebela, Ph.D.</t>
  </si>
  <si>
    <t>GA19-07402S</t>
  </si>
  <si>
    <t>Dráhy bydlení miléniálů: Rostoucí napětí mezi normalizací vlastnického bydlení a zhoršující se finanční dostupností bydlení v ČR</t>
  </si>
  <si>
    <t>GA19-07439S</t>
  </si>
  <si>
    <t>Filosofie renesanční medicíny v Českých zemích (Jessenius - Hájek - Khunrath - Paracelsus). Nové přístupy a kontexty</t>
  </si>
  <si>
    <t>doc. PhDr. Tomáš Nejeschleba, Ph.D.</t>
  </si>
  <si>
    <t>GA19-07805S</t>
  </si>
  <si>
    <t>Kamerální účetnictví v českých zemích</t>
  </si>
  <si>
    <t>Mgr. Pavla Slavíčková, Ph.D.</t>
  </si>
  <si>
    <t>GA19-10214S</t>
  </si>
  <si>
    <t>Český politický diskurz polykrize EU a budoucnosti evropské integrace v éře její destabilizace</t>
  </si>
  <si>
    <t>Mgr. Monika Brusenbauch Meislová, Ph.D.</t>
  </si>
  <si>
    <t>GA19-19104S</t>
  </si>
  <si>
    <t>Jedinec – rodina – městská společnost. Sociální struktura pozdně středověkých moravských měst</t>
  </si>
  <si>
    <t>Mgr. et Mgr. Michaela Antonín Malaníková, Ph.D.</t>
  </si>
  <si>
    <t>GA19-18787S</t>
  </si>
  <si>
    <t>Účinky metody quiet eye na pozornost, a kognitivní a senzomotorické funkce u dětí s ADHD</t>
  </si>
  <si>
    <t>prof. PaedDr. Rudolf Psotta, Ph.D.</t>
  </si>
  <si>
    <t>GA19-03276S</t>
  </si>
  <si>
    <t>Vztah pohybového chování rodičů a jejich dětí u náhodného vzorku českých rodin s 12-15letými neobézními dětmi a dětmi s nadváhou a obezitou</t>
  </si>
  <si>
    <t>doc. Mgr. Dagmar Sigmundová, Ph.D.</t>
  </si>
  <si>
    <t>j</t>
  </si>
  <si>
    <t>GJ19-11418Y</t>
  </si>
  <si>
    <t>Empirický model postojově-behaviorální cesty k úspěšnému stárnutí: sekundární analýza</t>
  </si>
  <si>
    <t>Sunwoo Lee, Ph.D.</t>
  </si>
  <si>
    <t>GA19-15958S</t>
  </si>
  <si>
    <t>Europeizace ve veřejném diskurzu kandidátských zemí EU</t>
  </si>
  <si>
    <t>Mgr. Lucie Tungul, M.A., Ph.D.</t>
  </si>
  <si>
    <t>GA19-17474S</t>
  </si>
  <si>
    <t>Bayesovské usuzování jako prostředek pro efektivní znalecké dokazování v civilním soudním řízení</t>
  </si>
  <si>
    <t>JUDr. Renáta Šínová, Ph.D.</t>
  </si>
  <si>
    <t>GA19-04800S</t>
  </si>
  <si>
    <t>Asimilace, nebo integrace? Využití zahraničních zkušeností a Romských perspektiv pro sociální začleňování v České Republice</t>
  </si>
  <si>
    <t>M.A. et M.A., Mgr. Antonie Dvořáková, Ph.D.</t>
  </si>
  <si>
    <t>GA19-18964S</t>
  </si>
  <si>
    <t>Souvislost závažných životních událostí v průběhu života, nejisté vztahové vazby v důsledku traumatizace v dětství a resilience se zdravím</t>
  </si>
  <si>
    <t>Prof. Andrea Madarasová Gecková, Ph.D.</t>
  </si>
  <si>
    <t>GA19-19526S</t>
  </si>
  <si>
    <t>Biologické a psychologické aspekty spirituálního prožívání a jejich souvislost se zdravím</t>
  </si>
  <si>
    <t>Jitse van Dijk</t>
  </si>
  <si>
    <t>SPOLUŘEŠITEL prof. Ing. Miroslav Strnad, DSc.</t>
  </si>
  <si>
    <t>SPOLUŘEŠITEL RNDr. Jana Skopalová, PhD.</t>
  </si>
  <si>
    <t>SPOLUŘEŠITEL RNDr. Roman Kouřil, Ph.D.</t>
  </si>
  <si>
    <t>SPOLUŘEŠITEL doc. Mgr. Dan Ryšavý, Ph.D.</t>
  </si>
  <si>
    <t>SPOLUŘEŠITEL Mgr. Martin Mistrík, Ph.D.</t>
  </si>
  <si>
    <t>8J19AT023</t>
  </si>
  <si>
    <t>LTV19019</t>
  </si>
  <si>
    <t>Zastoupení České republiky v řídicím výboru Evropské biotechnologické federace (2019–2021)</t>
  </si>
  <si>
    <t>prof. RNDr. Ivo Frébort, CSc., Ph.D.</t>
  </si>
  <si>
    <t>2019-2020</t>
  </si>
  <si>
    <t>EF16_026/0008460</t>
  </si>
  <si>
    <t>Mezioborově orientovaná spolupráce v metrologii s chladnými kvantovými objekty a vláknovými sítěmi</t>
  </si>
  <si>
    <t>2019-2022</t>
  </si>
  <si>
    <t>EF18_070/0010285</t>
  </si>
  <si>
    <t>Podpora mezinárodní mobility výzkumných pracovníků - MSCA-IF na Univerzitě Palackého v Olomouci</t>
  </si>
  <si>
    <t>8JPL19062</t>
  </si>
  <si>
    <t>Role trestního práva při ochraně práv dětí v evropské perspektivě, s důrazem na polskou a českou právní úpravu</t>
  </si>
  <si>
    <t>doc. JUDr. Filip Ščerba, Ph.D.</t>
  </si>
  <si>
    <t>EF16_026/0008448</t>
  </si>
  <si>
    <t>Analýza českých genomů pro teranostiku</t>
  </si>
  <si>
    <t>SPOLUŘEŠITEL Doc. MUDr. Marián Hajdúch, Ph.D.</t>
  </si>
  <si>
    <t>SPOLUŘEŠITEL Mgr. Jan Humplík, Ph.D.</t>
  </si>
  <si>
    <t>2019-2023</t>
  </si>
  <si>
    <t>QK1910041</t>
  </si>
  <si>
    <t>Využití zobrazovacích metod pro automatické fenotypování ve šlechtění na rezistenci k biotickým a abiotickým stresům u pšenice</t>
  </si>
  <si>
    <t>QK1910070</t>
  </si>
  <si>
    <t>Využití biotechnologických metod a netradičních genetických zdrojů k charakterizaci a tvorbě uniformních linií brukvovité zeleniny se specifickými parametry kvality, výnosu a rezistence k významným chorobám</t>
  </si>
  <si>
    <t>SPOLUŘEŠITEL prof. RNDr. Milan Navrátil, CSc.</t>
  </si>
  <si>
    <t>QK1910103</t>
  </si>
  <si>
    <t>České bylinky pro nové potraviny podporující zdraví populace</t>
  </si>
  <si>
    <t>QK1910286</t>
  </si>
  <si>
    <t>SPOLUŘEŠITEL doc. RNDr. Vladan Ondřej, Ph.D.</t>
  </si>
  <si>
    <t>Efektivní postupy a strategie pro zvládání včelích chorob a udržitelný chov včelstev</t>
  </si>
  <si>
    <t>SPOLUŘEŠITEL Mgr. Jiří Danihlík, Ph.D.</t>
  </si>
  <si>
    <t>QK1920124</t>
  </si>
  <si>
    <t>Identifikace příčin předčasného odumírání a jeho omezení při pěstování meruněk v ČR</t>
  </si>
  <si>
    <t>NV19-05-00220</t>
  </si>
  <si>
    <t>Aktivátory lidského aryl uhlovodíkového receptoru (AhR) v terapii nespecifických střevních zánětů</t>
  </si>
  <si>
    <t>NV19-03-00069</t>
  </si>
  <si>
    <t>Korelace molekulárních biomarkerů potenciálně důležitých pro imunoterapii s kvalitou střevního mikrobiomu u pacientů s NSCLC</t>
  </si>
  <si>
    <t>NV19-03-00097</t>
  </si>
  <si>
    <t>Studium specifických podskupin u pacientů s adenokarcinomem pankreatu</t>
  </si>
  <si>
    <t>doc. MUDr. Beatrice Mohelníková Duchoňová, Ph.D.</t>
  </si>
  <si>
    <t>NV19-03-00107</t>
  </si>
  <si>
    <t>Nové inhibitory signální dráhy Sonic Hedhog pro cílenou léčbu nádorových onemocnění dependentních na aktivaci Shh</t>
  </si>
  <si>
    <t>doc. MUDr. Milan Urban, Ph.D.</t>
  </si>
  <si>
    <t>NV19-04-00281</t>
  </si>
  <si>
    <t>Peroperační identifikace tkáně nádoru mozku pomocí Ramanovy spektroskopie.</t>
  </si>
  <si>
    <t>NV19-05-00191</t>
  </si>
  <si>
    <t>Význam nespirálních forem spirochet Borrelia burgdorferi v patogenezi Lymeské boreliozy a post-boreliového syndromu</t>
  </si>
  <si>
    <t>Mgr. Michal Křupka, Ph.D.</t>
  </si>
  <si>
    <t>NV19-06-00216</t>
  </si>
  <si>
    <t>Morfologické a patofyziologické změny sítnice a zrakové dráhy u retrobulbární neuritidy v rámci roztroušené sklerózy</t>
  </si>
  <si>
    <t>SPOLUŘEŠITEL Mgr. Vlastimil Mašek, Ph.D.</t>
  </si>
  <si>
    <t>SPOLUŘEŠITEL prof. MUDr. Jan Mareš, Ph.D., MBA</t>
  </si>
  <si>
    <t>NV19-07-00412</t>
  </si>
  <si>
    <t>BUNĚČNÁ A MOLEKULÁRNĚ-GENETICKÁ ANALÝZA VYBRANÝCH VROZENÝCH PORUCH ERYTROPOÉZY</t>
  </si>
  <si>
    <t>Doc. RNDr. Vladimír Divoký, Ph.D.</t>
  </si>
  <si>
    <t>NV19-09-00088</t>
  </si>
  <si>
    <t>Urychlení a racionalizace managementu nemocných s karcinomem pankreatu na území Olomouckého kraje. Pilotní studie.</t>
  </si>
  <si>
    <t> Doc. MUDr. Marián Hajdúch, PhD.</t>
  </si>
  <si>
    <t>LO1304</t>
  </si>
  <si>
    <t>Podpora udržitelnosti Ústavu molekulární a translační medicíny</t>
  </si>
  <si>
    <t>Standardizace provádění elektroakupunktury a kognitivní rehabilitace ve studii EFECTA</t>
  </si>
  <si>
    <t>Doc. MUDr. Jana Janoutová, Ph.D.</t>
  </si>
  <si>
    <t>LTC19030</t>
  </si>
  <si>
    <t>Vysokokapacitní vyhledávání nových anthelmintik</t>
  </si>
  <si>
    <t>SPOLUŘEŠITEL prof. MUDr. Jiří Gallo, Ph.D.</t>
  </si>
  <si>
    <t>TH04020318</t>
  </si>
  <si>
    <t>Kloubní implantát s bioaktivní antibakteriální a antibiofilmovou vrstvou zamezující vzniku infekce a podporující jeho osteointegraci</t>
  </si>
  <si>
    <t>TL02000033</t>
  </si>
  <si>
    <t>Primární prevence sedavého chování českých adolescentů pomocí intervence založené na sociálních normách s využitím prvků e/m-health</t>
  </si>
  <si>
    <t>Mgr. Ferdinand Salonna, PhD.</t>
  </si>
  <si>
    <t>TL02000164</t>
  </si>
  <si>
    <t>Aplikovaný výzkum pro inovace politik v oblasti dostupnosti zdravotní péče u sociálně vyloučené romské populace</t>
  </si>
  <si>
    <t>Daniela Fiľakovská, Ph.D.</t>
  </si>
  <si>
    <t>Kult a politika v „proto-izajášovské“ tradici. Divergence a konvergence hebrejské a řecké verze</t>
  </si>
  <si>
    <t>TL02000183</t>
  </si>
  <si>
    <t>Člověk a bezpečnost v dopravě v souvislosti s rozvojem světelných technologií</t>
  </si>
  <si>
    <t>Doc. PhDr. Matúš Šucha, PhD.</t>
  </si>
  <si>
    <t>TL02000214</t>
  </si>
  <si>
    <t>Inteligentní databáze pro podporu rozvoje osob s poruchami autistického spektra či jiných skupin jedinců s postižením</t>
  </si>
  <si>
    <t>Mgr. Hana Karunová, Ph.D.</t>
  </si>
  <si>
    <t>TL02000257</t>
  </si>
  <si>
    <t>Podpora kvality života osob s onemocněním Lymeskou boreliózou</t>
  </si>
  <si>
    <t>TL02000403</t>
  </si>
  <si>
    <t>Výzkum motivací aktérů kreativních průmyslů v olomoucké aglomeraci a návrh strategie pro posílení segmentu</t>
  </si>
  <si>
    <t>Mgr. Rostislav Nétek, Ph.D.</t>
  </si>
  <si>
    <t>TL02000473</t>
  </si>
  <si>
    <t>Aplikace IT jako faktor individualizace a interaktivity v diagnostických přístupech hudební enkulturace</t>
  </si>
  <si>
    <t>prof. PaedDr. Jiří Luska, CSc.</t>
  </si>
  <si>
    <t>TL02000530</t>
  </si>
  <si>
    <t>Interaktivní odborné knihy - redefinice elektronického publikování v oblasti non-fikce</t>
  </si>
  <si>
    <t>TL02000556</t>
  </si>
  <si>
    <t>Inovace prevence kriminality ve městech Olomouckého kraje založená na mapování míst strachu</t>
  </si>
  <si>
    <t>Mgr. Petr Šimáček, Ph.D.</t>
  </si>
  <si>
    <t>Národní centrum kompetence pro materiály, pokročilé technologie, povlakování a jejich aplikace</t>
  </si>
  <si>
    <t>TN01000038</t>
  </si>
  <si>
    <t>Nár. Centrum komp.</t>
  </si>
  <si>
    <t>SPOLUŘEŠITEL prof. RNDr. Miroslav Hrabovský, DrSc.</t>
  </si>
  <si>
    <t>EPSILON</t>
  </si>
  <si>
    <t>CENTRA KOMPET</t>
  </si>
  <si>
    <t>8JCH1079</t>
  </si>
  <si>
    <t>Mgr. et Mgr. Jiří Voller, PhD</t>
  </si>
  <si>
    <t>prof. Mgr. Jaroslav Řeháček, Ph.D.</t>
  </si>
  <si>
    <t>TN01000013</t>
  </si>
  <si>
    <t>Personalizovaná medicína - diagnostika a terapie</t>
  </si>
  <si>
    <t>TL02000557</t>
  </si>
  <si>
    <t>Mgr. Ondřej Kučera, Ph.D.</t>
  </si>
  <si>
    <t>Čínský jazyk na gymnáziích a středních školách</t>
  </si>
  <si>
    <t>TJ02000150</t>
  </si>
  <si>
    <t>Podpora efektivnějšího využívání bezdrátových technologií dětmi se sluchovým postižením</t>
  </si>
  <si>
    <t>Mgr. Kristýna Gábová</t>
  </si>
  <si>
    <t>SPOLUŘEŠITEL doc. Mgr. Jiří Drábek, PhD.</t>
  </si>
  <si>
    <t>SPOLUŘEŠITEL RNDr. Jan Švec, Ph.D.</t>
  </si>
  <si>
    <t>GA19-04477S</t>
  </si>
  <si>
    <t>Modelování a měření strukturálně-akustických interakcí s prouděním v biomechanice tvorby hlasu člověka</t>
  </si>
  <si>
    <t>GA19-08124S</t>
  </si>
  <si>
    <t>Cytostatické heteroanelované 7-deazapurinové nukleosidy, farmakologie, metabolismus a mechanismus účinku</t>
  </si>
  <si>
    <t>SPOLUŘEŠITEL doc. RNDr. Eva Anzenbacherová, CSc.</t>
  </si>
  <si>
    <t>GA19-08294S</t>
  </si>
  <si>
    <t>Mikrobiota trávicího traktu a zánět střev hostitele. Mechanismus bakteriálního a butyrátového účinku při zmírnění následků dysbiózy</t>
  </si>
  <si>
    <t>GA19-08410S</t>
  </si>
  <si>
    <t>Substituované imidazopyrimidiny: Racionální návrh a vývoj specifických inhibitorů proteinkinas s protinádorovým účinkem</t>
  </si>
  <si>
    <t>SPOLUŘEŠITEL doc. RNDr. Vladimír Kryštof, Ph.D.</t>
  </si>
  <si>
    <t>GA19-10907S</t>
  </si>
  <si>
    <t>Analytická chemie směsných mikrobiálních infekcí</t>
  </si>
  <si>
    <t>SPOLUŘEŠITEL PharmDr. Miloš Petřík, Ph.D.</t>
  </si>
  <si>
    <t>SPOLUŘEŠITEL RNDr. Petr Jurečka, Ph.D.</t>
  </si>
  <si>
    <t>GA19-13436S</t>
  </si>
  <si>
    <t>Nový vhled do struktury a dynamiky páteře nukleových kyselin užitím pokročilých DFT-MD výpočtů a 31P NMR spektroskopie</t>
  </si>
  <si>
    <t>GA19-17435S</t>
  </si>
  <si>
    <t>Paleoklimatologický význam paleozoických červených pelagických karbonátů: časově specifické facie nebo produkty mikrobiální aktivity?</t>
  </si>
  <si>
    <t>SPOLUŘEŠITEL prof. Mgr. Radim Filip, Ph.D.</t>
  </si>
  <si>
    <t>GA19-17765S</t>
  </si>
  <si>
    <t>Vícedimenzionální nelineární optomechanika levitujících nanosystémů</t>
  </si>
  <si>
    <t>EXPRO</t>
  </si>
  <si>
    <t>GX19-27454X</t>
  </si>
  <si>
    <t>Ovlivnění elektronických vlastností organometalických molekul pomocí jejich nekovalentních interakcí s rozpouštědly, ligandy a 2D nanosystémy</t>
  </si>
  <si>
    <t>SPOLUŘEŠITEL prof. RNDr. Radek Zbořil, Ph.D.</t>
  </si>
  <si>
    <t>EF16_013/0001634</t>
  </si>
  <si>
    <t>Národní centrum lékařské genomiky - modernizace infrastruktury a výzkum genetické variability populace</t>
  </si>
  <si>
    <t>EF16_013/0001818</t>
  </si>
  <si>
    <t>Modernizace a podpora výzkumných aktivit národní infrastruktury pro translační medicínu EATRIS-CZ</t>
  </si>
  <si>
    <t>EF16_014/0000633</t>
  </si>
  <si>
    <t>Tým transferu technologií na Univerzitě Palackého v Olomouci</t>
  </si>
  <si>
    <t>Prof., RNDr. Miroslav Mašláň, CSc.</t>
  </si>
  <si>
    <t>EF16_017/0002480</t>
  </si>
  <si>
    <t>Modernizace výzkumných infrastruktur pro potřeby doktorského studia fyziky, chemie a biochemie na PřF UP</t>
  </si>
  <si>
    <t>SPOLUŘEŠITEL MUDr. Josef Srovnal, Ph.D.</t>
  </si>
  <si>
    <t>EG15_019/0004431</t>
  </si>
  <si>
    <t>Moderní metody syntézy pro budoucí generika a nově vyvíjená léčiva</t>
  </si>
  <si>
    <t>Prof. RNDR. Tomáš Adam, Ph.D.</t>
  </si>
  <si>
    <t>Výzkum a vývoj zvýšení energetického potenciálu buňky zefektivněním procesů glykolýzy a oxidativní fosforylace se standardizovanou regulací glykemie</t>
  </si>
  <si>
    <t>EG16_084/0010288</t>
  </si>
  <si>
    <t>LM2015038</t>
  </si>
  <si>
    <t>Observatoř Pierra Augera – účast České republiky</t>
  </si>
  <si>
    <t>Cherenkov Telescope Array – účast České republiky</t>
  </si>
  <si>
    <t>LM2015046</t>
  </si>
  <si>
    <t>SPOLUŘEŠITEL RNDr. Karel Berka, Ph.D.</t>
  </si>
  <si>
    <t>Česká národní infrastruktura pro biologická data</t>
  </si>
  <si>
    <t>LM2015047</t>
  </si>
  <si>
    <t>LM2015058</t>
  </si>
  <si>
    <t>Výzkumná infrastruktura pro experimenty v CERN</t>
  </si>
  <si>
    <t>SPOLUŘEŠITEL Mgr. Jiří Kvita, Ph.D.</t>
  </si>
  <si>
    <t>LM2015062</t>
  </si>
  <si>
    <t>Národní infrastruktura pro biologické a medicínské zobrazování</t>
  </si>
  <si>
    <t>LM2015063</t>
  </si>
  <si>
    <t>SPOLUŘEŠITEL doc. MUDr. Marián Hajdúch, Ph.D.</t>
  </si>
  <si>
    <t>Národní infrastruktura chemické biologie</t>
  </si>
  <si>
    <t>LM2015064</t>
  </si>
  <si>
    <t>Český národní uzel Evropské infrastruktury pro translační medicínu</t>
  </si>
  <si>
    <t>LM2015073</t>
  </si>
  <si>
    <t>Nanomateriály a nanotechnologie pro ochranu životního prostředí a udržitelnou budoucnost</t>
  </si>
  <si>
    <t>LM2015089</t>
  </si>
  <si>
    <t>Banka klinických vzorků</t>
  </si>
  <si>
    <t>LM2015091</t>
  </si>
  <si>
    <t>Národní centrum lékařské genomiky</t>
  </si>
  <si>
    <t>SPOLUŘEŠITEL RNDr. Josef Kapitán, Ph. D.</t>
  </si>
  <si>
    <t>TN01000008</t>
  </si>
  <si>
    <t>Centrum elektronové a fotonové optiky</t>
  </si>
  <si>
    <t>Kombinované akusto-mechanoskopické metody/zařízení pro stanovení odolnosti progresivních nanokompozitních materiálů a tenkých vrstev při simulovaném provozním zatížení</t>
  </si>
  <si>
    <t>TL02000346</t>
  </si>
  <si>
    <t>Online aplikace jako nástroj pedagogické diagnostiky a intervence v práci učitele mateřské školy s akcentem na školní připravenost</t>
  </si>
  <si>
    <t>prof. PhDr. Eva Šmelová, Ph.D.</t>
  </si>
  <si>
    <t>EF15_003/0000416</t>
  </si>
  <si>
    <t>Pokročilé hybridní nanostruktury pro aplikaci v obnovitelných zdrojích energie</t>
  </si>
  <si>
    <t>Prof. RNDr. Radek Zbořil, Ph.D.</t>
  </si>
  <si>
    <t>2016-2022</t>
  </si>
  <si>
    <t>EF16_013/0001674</t>
  </si>
  <si>
    <t>BBMRI-CZ: Síť biobank - univerzální platforma k výzkumu etiopatogeneze chorob</t>
  </si>
  <si>
    <t>SPOLUŘEŠITEL Prof. Mgr. Jiří Drábek, Ph.D.</t>
  </si>
  <si>
    <t>EF16_013/0001775</t>
  </si>
  <si>
    <t>Mgr. Martin Mistrík, Ph.D.</t>
  </si>
  <si>
    <t>Modernizace a podpora výzkumných aktivit národní infrastruktury pro biologické a medicínské zobrazování Czech-BioImaging</t>
  </si>
  <si>
    <t>EF16_017/0002307</t>
  </si>
  <si>
    <t>2017-2022</t>
  </si>
  <si>
    <t>Technologie pro umění LAB</t>
  </si>
  <si>
    <t>Dott. Jana Michalčáková, Ph.D. et Ph.D.</t>
  </si>
  <si>
    <t>EF16_017/0002310</t>
  </si>
  <si>
    <t>Toxikologie - infrastruktura</t>
  </si>
  <si>
    <t>Prof. RNDr Pavel Anzenbacher, DrSc.</t>
  </si>
  <si>
    <t>EF16_017/0002359</t>
  </si>
  <si>
    <t>Bioinformatika a výpočetní biologie</t>
  </si>
  <si>
    <t>prof. Mgr. Martin Modrianský, Ph.D.</t>
  </si>
  <si>
    <t>EF16_017/0002420</t>
  </si>
  <si>
    <t>Infrastruktura pro program Asijská studia: podpora mladých talentů</t>
  </si>
  <si>
    <t>Mgr. Ondřej Kučera</t>
  </si>
  <si>
    <t>EF16_017/0002421</t>
  </si>
  <si>
    <t>Nový doktorský obor Religionistika na UP - výzkumné a technické zajištění</t>
  </si>
  <si>
    <t>EF16_017/0002425</t>
  </si>
  <si>
    <t>Rozvoj výzkumné a vzdělávací infrastruktury pro psychologii práce a organizace</t>
  </si>
  <si>
    <t>PhDr. Martin Seitl, Ph.D.</t>
  </si>
  <si>
    <t>EF16_017/0002630</t>
  </si>
  <si>
    <t>Rozvoj výzkumné a vzdělávací infrastruktury pro DSP Sociologie: Výuka pro výzkum, výzkum pro výuku</t>
  </si>
  <si>
    <t>Mgr. Dana Bilíková</t>
  </si>
  <si>
    <t>EF16_017/0002631</t>
  </si>
  <si>
    <t>Rozvoj výzkumné a vzdělávací infrastruktury pro DSP Migrační studia</t>
  </si>
  <si>
    <t>Ph.Dr. Daniel Topinka, Ph.D.</t>
  </si>
  <si>
    <t>EF16_017/0002632</t>
  </si>
  <si>
    <t>Imunofarmakoterapie - upgrade infrastruktury</t>
  </si>
  <si>
    <t>Prof. MUDr. Milan Raška, Ph.D.</t>
  </si>
  <si>
    <t>EF16_018/0002296</t>
  </si>
  <si>
    <t>prof. MUDr. Tomáš Papajík, CSc.</t>
  </si>
  <si>
    <t>EF16_018/0002297</t>
  </si>
  <si>
    <t>Asijská studia: podpora mladých talentů</t>
  </si>
  <si>
    <t>EF16_018/0002298</t>
  </si>
  <si>
    <t>Nový doktorský obor Religionistika na UP - příprava akreditace a personálního zajištění</t>
  </si>
  <si>
    <t>EF16_018/0002299</t>
  </si>
  <si>
    <t>Studijní program Migrační studia</t>
  </si>
  <si>
    <t>EF16_018/0002300</t>
  </si>
  <si>
    <t>DSP Sociologie: Výuka pro výzkum, výzkum pro výuku</t>
  </si>
  <si>
    <t>doc. PhDr. Dana Sýkorová, Ph.D.</t>
  </si>
  <si>
    <t>EF16_018/0002311</t>
  </si>
  <si>
    <t>Toxikologie</t>
  </si>
  <si>
    <t>Prof. RND Pavel Anzenbacher, DrSc.</t>
  </si>
  <si>
    <t>EF16_018/0002313</t>
  </si>
  <si>
    <t>Vznik doktorského studijního programu pro inovativní výzkum v psychologii práce a organizace</t>
  </si>
  <si>
    <t>EF16_018/0002314</t>
  </si>
  <si>
    <t>DSP Technologie pro umění</t>
  </si>
  <si>
    <t>dott. Jana Michalčáková, Ph.D.</t>
  </si>
  <si>
    <t>EF16_018/0002315</t>
  </si>
  <si>
    <t>Modernizace doktorského studijního programu Kulturní antropologie</t>
  </si>
  <si>
    <t>EF16_018/0002316</t>
  </si>
  <si>
    <t>Internacionalizace andragogiky</t>
  </si>
  <si>
    <t>doc., Mgr. Miroslav Dopita, Ph.D.</t>
  </si>
  <si>
    <t>EF16_018/0002317</t>
  </si>
  <si>
    <t>RODOGEMA: Rozvoj doktorských studijních programů na UP propojením výuky a výzkumu v geovědních a matematických oborech</t>
  </si>
  <si>
    <t>Mgr. Jakub Korda, Ph.D.</t>
  </si>
  <si>
    <t>EF16_018/0002319</t>
  </si>
  <si>
    <t>Výzkum umění a kulturních průmyslů</t>
  </si>
  <si>
    <t>EF16_018/0002424</t>
  </si>
  <si>
    <t>Modernizace doktorského studia fyziky, chemie a biochemie na PřF UP</t>
  </si>
  <si>
    <t>EF16_018/0002665</t>
  </si>
  <si>
    <t>Imunofarmakoterapie</t>
  </si>
  <si>
    <t>EF16_018/0002675</t>
  </si>
  <si>
    <t>Digital humanities na Univerzitě Palackého v Olomouci</t>
  </si>
  <si>
    <t>Mgr Dan Faltýnek, Ph.D.</t>
  </si>
  <si>
    <t>EF16_019/0000754</t>
  </si>
  <si>
    <t>Nanotechnologie pro budoucnost</t>
  </si>
  <si>
    <t>Prof. RNDr Radek Zbořil, Ph.D.</t>
  </si>
  <si>
    <t>EF16_019/0000791</t>
  </si>
  <si>
    <t>Sinofonní příhraničí - Interakce na okraji</t>
  </si>
  <si>
    <t>2018-2023</t>
  </si>
  <si>
    <t>EF16_019/0000827</t>
  </si>
  <si>
    <t>Rostliny jako prostředek udržitelného globálního rozvoje</t>
  </si>
  <si>
    <t>prof., RNDr., CSc. Ivo Frébort, Ph.D.</t>
  </si>
  <si>
    <t>EF16_025/0007294</t>
  </si>
  <si>
    <t>Možnosti efektivního využití výsledků společenskovědního výzkumu pro praxi</t>
  </si>
  <si>
    <t>EF16_025/0007397</t>
  </si>
  <si>
    <t>Centrum pro Rekombinantní biotechnologie a imunoterapeutika</t>
  </si>
  <si>
    <t>prof. MUDr. Mgr Milan Raška, Ph.D.</t>
  </si>
  <si>
    <t>EF16_027/0008482</t>
  </si>
  <si>
    <t>Podpora mobility na UP</t>
  </si>
  <si>
    <t>EF17_048/0007323</t>
  </si>
  <si>
    <t>Rozvoj předaplikačního výzkumu v oblasti nano- a biotechnologií</t>
  </si>
  <si>
    <t>EF17_048/0007378</t>
  </si>
  <si>
    <t>OA ITI - ARTECA: Pokročilé fyzikálně-chemické metody ve výzkumu a ochraně kulturního a uměleckého dědictví</t>
  </si>
  <si>
    <t>dott. Jana Michalčáková, Ph.D., Ph.D.</t>
  </si>
  <si>
    <t>EF17_049/0008408</t>
  </si>
  <si>
    <t>SPOLUŘEŠITEL prof. RNDr. Miroslav Mašláň, CSc.</t>
  </si>
  <si>
    <t>Hydrodynamický design čerpadel</t>
  </si>
  <si>
    <t>EF17_049/0008422</t>
  </si>
  <si>
    <t>Partnerská síť v oblasti výzkumu a vývoje zobrazovací a osvětlovací techniky a optoelektroniky pro optický a automobilový průmysl</t>
  </si>
  <si>
    <t>EG16_084/0010256</t>
  </si>
  <si>
    <t>Výzkum a vývoj specifického povrchu pro ekologický provoz klimatizační jednotky</t>
  </si>
  <si>
    <t>SPOLUŘEŠITEL Prof. Ing. Lubomír Lapčík, CSc.</t>
  </si>
  <si>
    <t>EG16_084/0010310</t>
  </si>
  <si>
    <t>HemaSeq Dx - Diagnostická souprava pro hematoonkologii</t>
  </si>
  <si>
    <t>EG16_084/0010317</t>
  </si>
  <si>
    <t>TFC-X - Charakterizace, optimalizace a validace GMP-grade výroby nového biotechnologického léčivého přípravku</t>
  </si>
  <si>
    <t>SPOLUŘEŠITEL doc. RNDr. Jan Petr, Ph.D.</t>
  </si>
  <si>
    <t>SPOLUŘEŠITEL doc. Dr. Ing. Eva Kriegová</t>
  </si>
  <si>
    <t>EG16_084/0010360</t>
  </si>
  <si>
    <t>ENIGMA CZ - Etalon Národní Interpretované Genomové Mapy</t>
  </si>
  <si>
    <t>EG16_084/0010374</t>
  </si>
  <si>
    <t>SPOLUŘEŠITEL Prof. Ing. Jan Vacek, Ph.D.</t>
  </si>
  <si>
    <t>Nová řada doplňků stravy a kosmetiky s obsahem přírodních látek</t>
  </si>
  <si>
    <t>OP PIK</t>
  </si>
  <si>
    <t>OP VVV</t>
  </si>
  <si>
    <t>Mgr. Lucie Plíhalová, Ph.D. (SLO + FÚ AV ČR)</t>
  </si>
  <si>
    <t>prof. RNDr. Miroslav Hrabovský, DrSc. (SLO + FÚ AV ČR)</t>
  </si>
  <si>
    <t>GAMA</t>
  </si>
  <si>
    <t>OP  VVV</t>
  </si>
  <si>
    <t>FV40153</t>
  </si>
  <si>
    <t>Výzkum a vývoj sofistikovaného systému řízení regulace a zvýšení účinnosti a provozní spolehlivosti chladicích čerpadel</t>
  </si>
  <si>
    <t>TRIO</t>
  </si>
  <si>
    <t>SPOLUŘEŠITEL Prof. RNDr. Miroslav Mašláň, CSc.</t>
  </si>
  <si>
    <r>
      <t>SPOLUŘEŠITEL Mgr. Jan Filip, Ph.D.</t>
    </r>
    <r>
      <rPr>
        <b/>
        <sz val="10"/>
        <color indexed="62"/>
        <rFont val="Arial"/>
        <family val="2"/>
      </rPr>
      <t> </t>
    </r>
  </si>
  <si>
    <t>Předčasně ukončený projekt, ZZ odeslána</t>
  </si>
  <si>
    <t>GA19-20054S</t>
  </si>
  <si>
    <t>Procesní specifika řešení spotřebitelských sporů</t>
  </si>
  <si>
    <t>doc. JUDr. HULMÁK Milan, Ph.D.</t>
  </si>
  <si>
    <r>
      <t> </t>
    </r>
    <r>
      <rPr>
        <sz val="9"/>
        <color indexed="62"/>
        <rFont val="FontB"/>
        <family val="0"/>
      </rPr>
      <t>Pseudopeptidové inhibitory proteasomu</t>
    </r>
    <r>
      <rPr>
        <sz val="9"/>
        <color indexed="62"/>
        <rFont val="Arial"/>
        <family val="2"/>
      </rPr>
      <t>, Poskytovatel: </t>
    </r>
    <r>
      <rPr>
        <sz val="9"/>
        <color indexed="62"/>
        <rFont val="FontB"/>
        <family val="0"/>
      </rPr>
      <t>GA0 - Grantová agentura České republiky</t>
    </r>
  </si>
  <si>
    <r>
      <t>Fundamentální meze rozlišení v optické detekci a metrologii.</t>
    </r>
    <r>
      <rPr>
        <sz val="9"/>
        <color indexed="62"/>
        <rFont val="Arial"/>
        <family val="2"/>
      </rPr>
      <t>, Poskytovatel: </t>
    </r>
    <r>
      <rPr>
        <sz val="9"/>
        <color indexed="62"/>
        <rFont val="FontB"/>
        <family val="0"/>
      </rPr>
      <t>GA0 - Grantová agentura České republiky</t>
    </r>
  </si>
  <si>
    <t>SPOLUŘEŠITEL                            RNDr. Aleš Létal, Ph.D. (FF + PřF)</t>
  </si>
  <si>
    <t>SPOLUŘEŠITEL             PhDr. Pavel Šlézar, Ph.D. (FF + PřF)</t>
  </si>
  <si>
    <r>
      <t xml:space="preserve">Skrytá hrozba přírodních ohnisek přehlížených, klíšťaty přenosných infekcí. Případ rodů </t>
    </r>
    <r>
      <rPr>
        <i/>
        <sz val="10"/>
        <color indexed="62"/>
        <rFont val="Arial"/>
        <family val="2"/>
      </rPr>
      <t>Rickettsia, Anaplasma a babesia</t>
    </r>
  </si>
  <si>
    <t>SPOLUŘEŠITEL                                    RNDr. Aleš Létal, Ph.D.</t>
  </si>
  <si>
    <t>prof. RNDr. Zdeněk Dvořák, DrSc., Ph.D.</t>
  </si>
  <si>
    <t>Funkční algebry a uspořádané struktury v logice a fúzi dat</t>
  </si>
  <si>
    <t>SPOLUŘEŠITEL prof. Mgr. Radim Filip, PhD. (SLO)</t>
  </si>
  <si>
    <t>SPOLUŘEŠITEL Prof. Ing. Pavel Hradil, CSc. (LF + PřF)</t>
  </si>
  <si>
    <t>Efektivní transfer znalostí Univerzity palackého v Olomouci do praxe</t>
  </si>
  <si>
    <r>
      <t> </t>
    </r>
    <r>
      <rPr>
        <sz val="9"/>
        <color indexed="62"/>
        <rFont val="FontB"/>
        <family val="0"/>
      </rPr>
      <t>Koncept soutěžitele v českém a unijním právu</t>
    </r>
  </si>
  <si>
    <r>
      <t>SPOLUŘEŠITEL MUDr. David Vrána, PhD</t>
    </r>
    <r>
      <rPr>
        <b/>
        <sz val="10"/>
        <color indexed="62"/>
        <rFont val="Arial"/>
        <family val="2"/>
      </rPr>
      <t> </t>
    </r>
  </si>
  <si>
    <r>
      <t>SPOLUŘEŠITEL MUDr. Mgr. Kateřina Bogdanová, Ph.D.</t>
    </r>
    <r>
      <rPr>
        <b/>
        <sz val="10"/>
        <color indexed="62"/>
        <rFont val="Arial"/>
        <family val="2"/>
      </rPr>
      <t> </t>
    </r>
  </si>
  <si>
    <t>SPOLUŘEŠITEL prof. MUDr. Roman Havlík, Ph.D.</t>
  </si>
  <si>
    <t>PhDr. Helena Kisvetrová, Ph.D.</t>
  </si>
  <si>
    <t>Finance 2019 celý projekt ze SR</t>
  </si>
  <si>
    <t>Dočasná změna hl. řešitele na Libor Machala</t>
  </si>
  <si>
    <t>Mgr. Dana Bilíková (Mgr. Ondřej Kučera)</t>
  </si>
  <si>
    <t>Mgr. Dana Bilíková (doc. Mgr. Tomáš Bubík, Ph.D.)</t>
  </si>
  <si>
    <t>Mgr. Dana Bilíková (Ph.Dr. Daniel Topinka, Ph.D.)</t>
  </si>
  <si>
    <t>doc. PaedDr. Hana Horáková, Ph.D. (doc. PhDr. Martin Soukup, Ph.D.)</t>
  </si>
  <si>
    <t>NV16-30571A</t>
  </si>
  <si>
    <t>Klinický význam a elektrofyziologické zhodnocení mutace c.926C&gt;T genu KCNQ1 (p.T309I) jako možné „founder mutation“ syndromu dlouhého intervalu QT</t>
  </si>
  <si>
    <t>SPOLUŘEŠITEL RNDr. Jan Hošek, Ph.D.</t>
  </si>
  <si>
    <t>Jan Hošek původně z Veterinární a farmaceutické univerzity Brno</t>
  </si>
  <si>
    <t>2016-2019 (prodl. do 2020)</t>
  </si>
  <si>
    <r>
      <t>SPOLUŘEŠITEL PharmDr. Miloš Petřík, Ph.D.</t>
    </r>
    <r>
      <rPr>
        <b/>
        <sz val="10"/>
        <color indexed="62"/>
        <rFont val="Arial"/>
        <family val="2"/>
      </rPr>
      <t> </t>
    </r>
  </si>
  <si>
    <r>
      <t>SPOLUŘEŠITEL doc. MUDr. Marián Hajdúch, Ph.D.</t>
    </r>
    <r>
      <rPr>
        <b/>
        <sz val="10"/>
        <color indexed="62"/>
        <rFont val="Arial"/>
        <family val="2"/>
      </rPr>
      <t> </t>
    </r>
  </si>
  <si>
    <t>SPOLUŘEŠITEL Prof. RNDr. Pavel Anzenbacher, DrSc.</t>
  </si>
  <si>
    <t>doc. MUDr. Eva Klásková, Ph.D.</t>
  </si>
  <si>
    <r>
      <t>SPOLUŘEŠITEL prof. MUDr. Jiří Gallo, Ph.D.</t>
    </r>
    <r>
      <rPr>
        <b/>
        <sz val="10"/>
        <color indexed="62"/>
        <rFont val="Arial"/>
        <family val="2"/>
      </rPr>
      <t> </t>
    </r>
  </si>
  <si>
    <t>SPOLUŘEŠITEL MUDr. Andrea Bártková, Ph.D.</t>
  </si>
  <si>
    <t>doc. MUDr. MVDr. Jozef Škarda, Ph.D.</t>
  </si>
  <si>
    <t>SPOLUŘEŠITEL Mgr. Dan Faltýnek, Ph.D.</t>
  </si>
  <si>
    <t>prof. Mgr. Jiří Drábek, Ph.D.</t>
  </si>
  <si>
    <t>NPU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</si>
</sst>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[$€-1];[Red]\-#,##0\ [$€-1]"/>
    <numFmt numFmtId="168" formatCode="#,##0.00\ _K_č"/>
    <numFmt numFmtId="169" formatCode="[$€-2]\ #\ ##,000_);[Red]\([$€-2]\ #\ ##,000\)"/>
    <numFmt numFmtId="170" formatCode="[$¥€-2]\ #\ ##,000_);[Red]\([$€-2]\ #\ ##,000\)"/>
    <numFmt numFmtId="171" formatCode="[$-405]dddd\ d\.\ mmmm\ yyyy"/>
    <numFmt numFmtId="172" formatCode="0.000"/>
    <numFmt numFmtId="173" formatCode="0.0"/>
    <numFmt numFmtId="174" formatCode="_-* #,##0.0\ _K_č_-;\-* #,##0.0\ _K_č_-;_-* &quot;-&quot;??\ _K_č_-;_-@_-"/>
    <numFmt numFmtId="175" formatCode="_-* #,##0\ _K_č_-;\-* #,##0\ _K_č_-;_-* &quot;-&quot;??\ _K_č_-;_-@_-"/>
  </numFmts>
  <fonts count="135">
    <font>
      <sz val="10"/>
      <name val="Arial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0"/>
      <color indexed="53"/>
      <name val="Arial"/>
      <family val="2"/>
    </font>
    <font>
      <b/>
      <sz val="14"/>
      <color indexed="13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sz val="9"/>
      <color indexed="62"/>
      <name val="FontB"/>
      <family val="0"/>
    </font>
    <font>
      <b/>
      <u val="single"/>
      <sz val="10"/>
      <name val="Arial CE"/>
      <family val="0"/>
    </font>
    <font>
      <b/>
      <sz val="20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b/>
      <u val="single"/>
      <sz val="8"/>
      <name val="Arial CE"/>
      <family val="0"/>
    </font>
    <font>
      <b/>
      <u val="single"/>
      <sz val="8"/>
      <name val="Arial"/>
      <family val="2"/>
    </font>
    <font>
      <i/>
      <sz val="10"/>
      <color indexed="62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3"/>
      <name val="Arial"/>
      <family val="2"/>
    </font>
    <font>
      <sz val="10"/>
      <color indexed="10"/>
      <name val="Arial"/>
      <family val="2"/>
    </font>
    <font>
      <b/>
      <sz val="7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56"/>
      <name val="Arial"/>
      <family val="2"/>
    </font>
    <font>
      <b/>
      <sz val="10"/>
      <color indexed="21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7"/>
      <color indexed="62"/>
      <name val="Arial"/>
      <family val="2"/>
    </font>
    <font>
      <b/>
      <sz val="10"/>
      <color indexed="36"/>
      <name val="Arial"/>
      <family val="2"/>
    </font>
    <font>
      <sz val="10"/>
      <color indexed="62"/>
      <name val="FontB"/>
      <family val="0"/>
    </font>
    <font>
      <b/>
      <sz val="10"/>
      <color indexed="62"/>
      <name val="FontB"/>
      <family val="0"/>
    </font>
    <font>
      <b/>
      <sz val="9"/>
      <color indexed="62"/>
      <name val="FontB"/>
      <family val="0"/>
    </font>
    <font>
      <b/>
      <sz val="10"/>
      <color indexed="10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9"/>
      <color indexed="62"/>
      <name val="Arial"/>
      <family val="2"/>
    </font>
    <font>
      <b/>
      <sz val="8"/>
      <color indexed="10"/>
      <name val="Arial"/>
      <family val="2"/>
    </font>
    <font>
      <sz val="12"/>
      <color indexed="62"/>
      <name val="Arial"/>
      <family val="2"/>
    </font>
    <font>
      <b/>
      <u val="single"/>
      <sz val="10"/>
      <color indexed="8"/>
      <name val="Arial CE"/>
      <family val="0"/>
    </font>
    <font>
      <b/>
      <u val="single"/>
      <sz val="8"/>
      <color indexed="8"/>
      <name val="Arial CE"/>
      <family val="0"/>
    </font>
    <font>
      <b/>
      <sz val="11"/>
      <color indexed="8"/>
      <name val="Arial"/>
      <family val="2"/>
    </font>
    <font>
      <b/>
      <sz val="6"/>
      <color indexed="62"/>
      <name val="Arial"/>
      <family val="2"/>
    </font>
    <font>
      <b/>
      <sz val="5"/>
      <color indexed="62"/>
      <name val="Arial"/>
      <family val="2"/>
    </font>
    <font>
      <sz val="5"/>
      <color indexed="62"/>
      <name val="Arial"/>
      <family val="2"/>
    </font>
    <font>
      <sz val="7"/>
      <color indexed="8"/>
      <name val="Arial"/>
      <family val="2"/>
    </font>
    <font>
      <sz val="9"/>
      <color indexed="63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sz val="8"/>
      <color indexed="62"/>
      <name val="Arial"/>
      <family val="2"/>
    </font>
    <font>
      <sz val="7"/>
      <color indexed="62"/>
      <name val="FontB"/>
      <family val="0"/>
    </font>
    <font>
      <b/>
      <sz val="10"/>
      <color indexed="8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99"/>
      <name val="Arial"/>
      <family val="2"/>
    </font>
    <font>
      <sz val="10"/>
      <color rgb="FFFF0000"/>
      <name val="Arial"/>
      <family val="2"/>
    </font>
    <font>
      <b/>
      <sz val="7"/>
      <color theme="4"/>
      <name val="Arial"/>
      <family val="2"/>
    </font>
    <font>
      <b/>
      <sz val="10"/>
      <color theme="4"/>
      <name val="Arial"/>
      <family val="2"/>
    </font>
    <font>
      <b/>
      <sz val="11"/>
      <color theme="4"/>
      <name val="Arial"/>
      <family val="2"/>
    </font>
    <font>
      <b/>
      <sz val="10"/>
      <color theme="3"/>
      <name val="Arial"/>
      <family val="2"/>
    </font>
    <font>
      <b/>
      <sz val="10"/>
      <color theme="8" tint="-0.4999699890613556"/>
      <name val="Arial"/>
      <family val="2"/>
    </font>
    <font>
      <b/>
      <sz val="8"/>
      <color theme="4"/>
      <name val="Arial"/>
      <family val="2"/>
    </font>
    <font>
      <sz val="10"/>
      <color theme="4"/>
      <name val="Arial"/>
      <family val="2"/>
    </font>
    <font>
      <b/>
      <sz val="10"/>
      <color theme="1"/>
      <name val="Arial"/>
      <family val="2"/>
    </font>
    <font>
      <sz val="7"/>
      <color theme="4"/>
      <name val="Arial"/>
      <family val="2"/>
    </font>
    <font>
      <b/>
      <sz val="10"/>
      <color theme="7" tint="-0.24997000396251678"/>
      <name val="Arial"/>
      <family val="2"/>
    </font>
    <font>
      <sz val="9"/>
      <color theme="4"/>
      <name val="Arial"/>
      <family val="2"/>
    </font>
    <font>
      <sz val="9"/>
      <color theme="4"/>
      <name val="FontB"/>
      <family val="0"/>
    </font>
    <font>
      <sz val="10"/>
      <color theme="4"/>
      <name val="FontB"/>
      <family val="0"/>
    </font>
    <font>
      <b/>
      <sz val="10"/>
      <color theme="4"/>
      <name val="FontB"/>
      <family val="0"/>
    </font>
    <font>
      <b/>
      <sz val="9"/>
      <color theme="4"/>
      <name val="FontB"/>
      <family val="0"/>
    </font>
    <font>
      <b/>
      <sz val="10"/>
      <color rgb="FFFF0000"/>
      <name val="Arial"/>
      <family val="2"/>
    </font>
    <font>
      <b/>
      <u val="single"/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theme="4"/>
      <name val="Arial"/>
      <family val="2"/>
    </font>
    <font>
      <b/>
      <sz val="8"/>
      <color rgb="FFFF0000"/>
      <name val="Arial"/>
      <family val="2"/>
    </font>
    <font>
      <sz val="12"/>
      <color theme="4"/>
      <name val="Arial"/>
      <family val="2"/>
    </font>
    <font>
      <b/>
      <u val="single"/>
      <sz val="10"/>
      <color theme="1"/>
      <name val="Arial CE"/>
      <family val="0"/>
    </font>
    <font>
      <b/>
      <u val="single"/>
      <sz val="8"/>
      <color theme="1"/>
      <name val="Arial CE"/>
      <family val="0"/>
    </font>
    <font>
      <b/>
      <sz val="11"/>
      <color theme="1"/>
      <name val="Arial"/>
      <family val="2"/>
    </font>
    <font>
      <b/>
      <sz val="6"/>
      <color theme="4"/>
      <name val="Arial"/>
      <family val="2"/>
    </font>
    <font>
      <b/>
      <sz val="5"/>
      <color theme="4"/>
      <name val="Arial"/>
      <family val="2"/>
    </font>
    <font>
      <sz val="5"/>
      <color theme="4"/>
      <name val="Arial"/>
      <family val="2"/>
    </font>
    <font>
      <b/>
      <sz val="10"/>
      <color theme="4" tint="-0.24997000396251678"/>
      <name val="Arial"/>
      <family val="2"/>
    </font>
    <font>
      <sz val="7"/>
      <color theme="1"/>
      <name val="Arial"/>
      <family val="2"/>
    </font>
    <font>
      <sz val="9"/>
      <color rgb="FF292929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sz val="8"/>
      <color theme="4"/>
      <name val="Arial"/>
      <family val="2"/>
    </font>
    <font>
      <sz val="7"/>
      <color theme="4"/>
      <name val="FontB"/>
      <family val="0"/>
    </font>
    <font>
      <b/>
      <sz val="10"/>
      <color theme="1"/>
      <name val="Arial CE"/>
      <family val="0"/>
    </font>
    <font>
      <b/>
      <sz val="10"/>
      <color theme="5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EEEEEE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26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67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0" fontId="0" fillId="0" borderId="0" xfId="0" applyFill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96" fillId="0" borderId="0" xfId="0" applyFont="1" applyBorder="1" applyAlignment="1">
      <alignment/>
    </xf>
    <xf numFmtId="0" fontId="97" fillId="0" borderId="0" xfId="0" applyFont="1" applyFill="1" applyBorder="1" applyAlignment="1">
      <alignment horizontal="center" vertical="center" wrapText="1"/>
    </xf>
    <xf numFmtId="0" fontId="98" fillId="2" borderId="20" xfId="0" applyFont="1" applyFill="1" applyBorder="1" applyAlignment="1">
      <alignment horizontal="center" vertical="center" wrapText="1"/>
    </xf>
    <xf numFmtId="0" fontId="99" fillId="2" borderId="21" xfId="0" applyFont="1" applyFill="1" applyBorder="1" applyAlignment="1">
      <alignment horizontal="center" vertical="center" wrapText="1"/>
    </xf>
    <xf numFmtId="3" fontId="100" fillId="2" borderId="22" xfId="0" applyNumberFormat="1" applyFont="1" applyFill="1" applyBorder="1" applyAlignment="1">
      <alignment horizontal="center" vertical="center" wrapText="1"/>
    </xf>
    <xf numFmtId="0" fontId="98" fillId="2" borderId="23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99" fillId="2" borderId="24" xfId="0" applyFont="1" applyFill="1" applyBorder="1" applyAlignment="1">
      <alignment horizontal="center" vertical="center" wrapText="1"/>
    </xf>
    <xf numFmtId="0" fontId="101" fillId="35" borderId="25" xfId="0" applyFont="1" applyFill="1" applyBorder="1" applyAlignment="1">
      <alignment horizontal="center" vertical="center" wrapText="1"/>
    </xf>
    <xf numFmtId="0" fontId="99" fillId="15" borderId="25" xfId="0" applyFont="1" applyFill="1" applyBorder="1" applyAlignment="1">
      <alignment horizontal="center" vertical="center" wrapText="1"/>
    </xf>
    <xf numFmtId="0" fontId="102" fillId="14" borderId="26" xfId="0" applyFont="1" applyFill="1" applyBorder="1" applyAlignment="1">
      <alignment horizontal="center" vertical="center" wrapText="1"/>
    </xf>
    <xf numFmtId="3" fontId="99" fillId="2" borderId="22" xfId="0" applyNumberFormat="1" applyFont="1" applyFill="1" applyBorder="1" applyAlignment="1">
      <alignment horizontal="center" vertical="center" wrapText="1"/>
    </xf>
    <xf numFmtId="3" fontId="99" fillId="2" borderId="27" xfId="0" applyNumberFormat="1" applyFont="1" applyFill="1" applyBorder="1" applyAlignment="1">
      <alignment horizontal="center" vertical="center" wrapText="1"/>
    </xf>
    <xf numFmtId="3" fontId="99" fillId="2" borderId="28" xfId="0" applyNumberFormat="1" applyFont="1" applyFill="1" applyBorder="1" applyAlignment="1">
      <alignment horizontal="center" vertical="center" wrapText="1"/>
    </xf>
    <xf numFmtId="3" fontId="100" fillId="2" borderId="29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9" fillId="2" borderId="30" xfId="0" applyFont="1" applyFill="1" applyBorder="1" applyAlignment="1">
      <alignment horizontal="center" vertical="center" wrapText="1"/>
    </xf>
    <xf numFmtId="0" fontId="99" fillId="2" borderId="20" xfId="0" applyFont="1" applyFill="1" applyBorder="1" applyAlignment="1">
      <alignment horizontal="center" vertical="center" wrapText="1"/>
    </xf>
    <xf numFmtId="0" fontId="99" fillId="2" borderId="23" xfId="0" applyFont="1" applyFill="1" applyBorder="1" applyAlignment="1">
      <alignment horizontal="center" vertical="center" wrapText="1"/>
    </xf>
    <xf numFmtId="0" fontId="103" fillId="2" borderId="20" xfId="0" applyFont="1" applyFill="1" applyBorder="1" applyAlignment="1">
      <alignment horizontal="center" vertical="center" wrapText="1"/>
    </xf>
    <xf numFmtId="0" fontId="103" fillId="2" borderId="23" xfId="0" applyFont="1" applyFill="1" applyBorder="1" applyAlignment="1">
      <alignment horizontal="center" vertical="center" wrapText="1"/>
    </xf>
    <xf numFmtId="0" fontId="102" fillId="14" borderId="31" xfId="0" applyFont="1" applyFill="1" applyBorder="1" applyAlignment="1">
      <alignment horizontal="center" vertical="center" wrapText="1"/>
    </xf>
    <xf numFmtId="0" fontId="104" fillId="2" borderId="32" xfId="0" applyFont="1" applyFill="1" applyBorder="1" applyAlignment="1">
      <alignment horizontal="center" vertical="center" wrapText="1"/>
    </xf>
    <xf numFmtId="3" fontId="100" fillId="2" borderId="27" xfId="0" applyNumberFormat="1" applyFont="1" applyFill="1" applyBorder="1" applyAlignment="1">
      <alignment horizontal="center" vertical="center" wrapText="1"/>
    </xf>
    <xf numFmtId="0" fontId="105" fillId="36" borderId="26" xfId="0" applyFont="1" applyFill="1" applyBorder="1" applyAlignment="1">
      <alignment horizontal="center" vertical="center" wrapText="1"/>
    </xf>
    <xf numFmtId="0" fontId="105" fillId="36" borderId="33" xfId="0" applyFont="1" applyFill="1" applyBorder="1" applyAlignment="1">
      <alignment horizontal="center" vertical="center" wrapText="1"/>
    </xf>
    <xf numFmtId="0" fontId="101" fillId="35" borderId="26" xfId="0" applyFont="1" applyFill="1" applyBorder="1" applyAlignment="1">
      <alignment horizontal="center" vertical="center" wrapText="1"/>
    </xf>
    <xf numFmtId="3" fontId="100" fillId="2" borderId="28" xfId="0" applyNumberFormat="1" applyFont="1" applyFill="1" applyBorder="1" applyAlignment="1">
      <alignment horizontal="center" vertical="center" wrapText="1"/>
    </xf>
    <xf numFmtId="0" fontId="102" fillId="14" borderId="18" xfId="0" applyFont="1" applyFill="1" applyBorder="1" applyAlignment="1">
      <alignment horizontal="center" vertical="center" wrapText="1"/>
    </xf>
    <xf numFmtId="3" fontId="100" fillId="2" borderId="18" xfId="0" applyNumberFormat="1" applyFont="1" applyFill="1" applyBorder="1" applyAlignment="1">
      <alignment horizontal="center" vertical="center" wrapText="1"/>
    </xf>
    <xf numFmtId="0" fontId="99" fillId="2" borderId="34" xfId="0" applyFont="1" applyFill="1" applyBorder="1" applyAlignment="1">
      <alignment horizontal="center" vertical="center" wrapText="1"/>
    </xf>
    <xf numFmtId="0" fontId="99" fillId="2" borderId="3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105" fillId="37" borderId="25" xfId="0" applyFont="1" applyFill="1" applyBorder="1" applyAlignment="1">
      <alignment horizontal="center" vertical="center" wrapText="1"/>
    </xf>
    <xf numFmtId="0" fontId="105" fillId="37" borderId="26" xfId="0" applyFont="1" applyFill="1" applyBorder="1" applyAlignment="1">
      <alignment horizontal="center" vertical="center" wrapText="1"/>
    </xf>
    <xf numFmtId="0" fontId="104" fillId="2" borderId="20" xfId="0" applyFont="1" applyFill="1" applyBorder="1" applyAlignment="1">
      <alignment horizontal="center" vertical="center" wrapText="1"/>
    </xf>
    <xf numFmtId="0" fontId="104" fillId="2" borderId="23" xfId="0" applyFont="1" applyFill="1" applyBorder="1" applyAlignment="1">
      <alignment horizontal="center" vertical="center" wrapText="1"/>
    </xf>
    <xf numFmtId="0" fontId="102" fillId="14" borderId="25" xfId="0" applyFont="1" applyFill="1" applyBorder="1" applyAlignment="1">
      <alignment horizontal="center" vertical="center" wrapText="1"/>
    </xf>
    <xf numFmtId="3" fontId="100" fillId="2" borderId="36" xfId="0" applyNumberFormat="1" applyFont="1" applyFill="1" applyBorder="1" applyAlignment="1">
      <alignment horizontal="center" vertical="center" wrapText="1"/>
    </xf>
    <xf numFmtId="0" fontId="13" fillId="14" borderId="31" xfId="0" applyFont="1" applyFill="1" applyBorder="1" applyAlignment="1">
      <alignment horizontal="center" vertical="center" wrapText="1"/>
    </xf>
    <xf numFmtId="0" fontId="106" fillId="2" borderId="20" xfId="0" applyFont="1" applyFill="1" applyBorder="1" applyAlignment="1">
      <alignment horizontal="center" vertical="center" wrapText="1"/>
    </xf>
    <xf numFmtId="0" fontId="104" fillId="2" borderId="24" xfId="0" applyFont="1" applyFill="1" applyBorder="1" applyAlignment="1">
      <alignment horizontal="center" vertical="center" wrapText="1"/>
    </xf>
    <xf numFmtId="0" fontId="104" fillId="2" borderId="37" xfId="0" applyFont="1" applyFill="1" applyBorder="1" applyAlignment="1">
      <alignment horizontal="center" vertical="center" wrapText="1"/>
    </xf>
    <xf numFmtId="0" fontId="104" fillId="2" borderId="38" xfId="0" applyFont="1" applyFill="1" applyBorder="1" applyAlignment="1">
      <alignment horizontal="center" vertical="center" wrapText="1"/>
    </xf>
    <xf numFmtId="0" fontId="104" fillId="2" borderId="39" xfId="0" applyFont="1" applyFill="1" applyBorder="1" applyAlignment="1">
      <alignment horizontal="center" vertical="center" wrapText="1"/>
    </xf>
    <xf numFmtId="0" fontId="99" fillId="2" borderId="40" xfId="0" applyFont="1" applyFill="1" applyBorder="1" applyAlignment="1">
      <alignment horizontal="center" vertical="center" wrapText="1"/>
    </xf>
    <xf numFmtId="0" fontId="104" fillId="2" borderId="40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/>
    </xf>
    <xf numFmtId="0" fontId="105" fillId="36" borderId="25" xfId="0" applyFont="1" applyFill="1" applyBorder="1" applyAlignment="1">
      <alignment horizontal="center" vertical="center" wrapText="1"/>
    </xf>
    <xf numFmtId="0" fontId="107" fillId="3" borderId="25" xfId="0" applyFont="1" applyFill="1" applyBorder="1" applyAlignment="1">
      <alignment horizontal="center" vertical="center" wrapText="1"/>
    </xf>
    <xf numFmtId="0" fontId="108" fillId="2" borderId="39" xfId="0" applyFont="1" applyFill="1" applyBorder="1" applyAlignment="1">
      <alignment horizontal="center" vertical="center" wrapText="1"/>
    </xf>
    <xf numFmtId="0" fontId="109" fillId="2" borderId="39" xfId="0" applyFont="1" applyFill="1" applyBorder="1" applyAlignment="1">
      <alignment horizontal="center" vertical="center" wrapText="1"/>
    </xf>
    <xf numFmtId="0" fontId="110" fillId="2" borderId="39" xfId="0" applyFont="1" applyFill="1" applyBorder="1" applyAlignment="1">
      <alignment horizontal="center" vertical="center" wrapText="1"/>
    </xf>
    <xf numFmtId="0" fontId="99" fillId="2" borderId="41" xfId="0" applyFont="1" applyFill="1" applyBorder="1" applyAlignment="1">
      <alignment horizontal="center" vertical="center" wrapText="1"/>
    </xf>
    <xf numFmtId="0" fontId="99" fillId="2" borderId="42" xfId="0" applyFont="1" applyFill="1" applyBorder="1" applyAlignment="1">
      <alignment horizontal="center" vertical="center" wrapText="1"/>
    </xf>
    <xf numFmtId="0" fontId="99" fillId="2" borderId="25" xfId="0" applyFont="1" applyFill="1" applyBorder="1" applyAlignment="1">
      <alignment horizontal="center" vertical="center" wrapText="1"/>
    </xf>
    <xf numFmtId="0" fontId="111" fillId="2" borderId="25" xfId="0" applyFont="1" applyFill="1" applyBorder="1" applyAlignment="1">
      <alignment horizontal="center" vertical="center" wrapText="1"/>
    </xf>
    <xf numFmtId="0" fontId="112" fillId="2" borderId="25" xfId="0" applyFont="1" applyFill="1" applyBorder="1" applyAlignment="1">
      <alignment horizontal="center" vertical="center" wrapText="1"/>
    </xf>
    <xf numFmtId="0" fontId="111" fillId="2" borderId="26" xfId="0" applyFont="1" applyFill="1" applyBorder="1" applyAlignment="1">
      <alignment horizontal="center" vertical="center" wrapText="1"/>
    </xf>
    <xf numFmtId="3" fontId="113" fillId="0" borderId="20" xfId="0" applyNumberFormat="1" applyFont="1" applyFill="1" applyBorder="1" applyAlignment="1">
      <alignment horizontal="center" vertical="center" wrapText="1"/>
    </xf>
    <xf numFmtId="0" fontId="108" fillId="2" borderId="37" xfId="0" applyFont="1" applyFill="1" applyBorder="1" applyAlignment="1">
      <alignment horizontal="center" vertical="center" wrapText="1"/>
    </xf>
    <xf numFmtId="0" fontId="99" fillId="2" borderId="33" xfId="0" applyFont="1" applyFill="1" applyBorder="1" applyAlignment="1">
      <alignment horizontal="center" vertical="center" wrapText="1"/>
    </xf>
    <xf numFmtId="0" fontId="99" fillId="2" borderId="43" xfId="0" applyFont="1" applyFill="1" applyBorder="1" applyAlignment="1">
      <alignment horizontal="center" vertical="center" wrapText="1"/>
    </xf>
    <xf numFmtId="0" fontId="109" fillId="2" borderId="24" xfId="0" applyFont="1" applyFill="1" applyBorder="1" applyAlignment="1">
      <alignment horizontal="center" vertical="center" wrapText="1"/>
    </xf>
    <xf numFmtId="0" fontId="99" fillId="2" borderId="44" xfId="0" applyFont="1" applyFill="1" applyBorder="1" applyAlignment="1">
      <alignment horizontal="center" vertical="center" wrapText="1"/>
    </xf>
    <xf numFmtId="0" fontId="108" fillId="2" borderId="38" xfId="0" applyFont="1" applyFill="1" applyBorder="1" applyAlignment="1">
      <alignment horizontal="center" vertical="center" wrapText="1"/>
    </xf>
    <xf numFmtId="0" fontId="105" fillId="36" borderId="42" xfId="0" applyFont="1" applyFill="1" applyBorder="1" applyAlignment="1">
      <alignment horizontal="center" vertical="center" wrapText="1"/>
    </xf>
    <xf numFmtId="0" fontId="18" fillId="36" borderId="45" xfId="36" applyFont="1" applyFill="1" applyBorder="1" applyAlignment="1" applyProtection="1">
      <alignment horizontal="center" vertical="center" wrapText="1"/>
      <protection/>
    </xf>
    <xf numFmtId="0" fontId="106" fillId="2" borderId="23" xfId="0" applyFont="1" applyFill="1" applyBorder="1" applyAlignment="1">
      <alignment horizontal="center" vertical="center" wrapText="1"/>
    </xf>
    <xf numFmtId="0" fontId="99" fillId="2" borderId="26" xfId="0" applyFont="1" applyFill="1" applyBorder="1" applyAlignment="1">
      <alignment horizontal="center" vertical="center" wrapText="1"/>
    </xf>
    <xf numFmtId="3" fontId="113" fillId="39" borderId="20" xfId="0" applyNumberFormat="1" applyFont="1" applyFill="1" applyBorder="1" applyAlignment="1">
      <alignment horizontal="center" vertical="center" wrapText="1"/>
    </xf>
    <xf numFmtId="0" fontId="99" fillId="2" borderId="46" xfId="0" applyFont="1" applyFill="1" applyBorder="1" applyAlignment="1">
      <alignment horizontal="center" vertical="center" wrapText="1"/>
    </xf>
    <xf numFmtId="0" fontId="99" fillId="15" borderId="26" xfId="0" applyFont="1" applyFill="1" applyBorder="1" applyAlignment="1">
      <alignment horizontal="center" vertical="center" wrapText="1"/>
    </xf>
    <xf numFmtId="3" fontId="113" fillId="0" borderId="20" xfId="0" applyNumberFormat="1" applyFont="1" applyBorder="1" applyAlignment="1">
      <alignment horizontal="center" vertical="center" wrapText="1"/>
    </xf>
    <xf numFmtId="0" fontId="110" fillId="2" borderId="24" xfId="0" applyFont="1" applyFill="1" applyBorder="1" applyAlignment="1">
      <alignment horizontal="center" vertical="center" wrapText="1"/>
    </xf>
    <xf numFmtId="0" fontId="107" fillId="3" borderId="26" xfId="0" applyFont="1" applyFill="1" applyBorder="1" applyAlignment="1">
      <alignment horizontal="center" vertical="center" wrapText="1"/>
    </xf>
    <xf numFmtId="0" fontId="104" fillId="2" borderId="34" xfId="0" applyFont="1" applyFill="1" applyBorder="1" applyAlignment="1">
      <alignment horizontal="center" vertical="center" wrapText="1"/>
    </xf>
    <xf numFmtId="0" fontId="111" fillId="2" borderId="33" xfId="0" applyFont="1" applyFill="1" applyBorder="1" applyAlignment="1">
      <alignment horizontal="center" vertical="center" wrapText="1"/>
    </xf>
    <xf numFmtId="0" fontId="98" fillId="2" borderId="47" xfId="0" applyFont="1" applyFill="1" applyBorder="1" applyAlignment="1">
      <alignment horizontal="center" vertical="center" wrapText="1"/>
    </xf>
    <xf numFmtId="0" fontId="104" fillId="2" borderId="48" xfId="0" applyFont="1" applyFill="1" applyBorder="1" applyAlignment="1">
      <alignment horizontal="center" vertical="center" wrapText="1"/>
    </xf>
    <xf numFmtId="0" fontId="99" fillId="2" borderId="12" xfId="0" applyFont="1" applyFill="1" applyBorder="1" applyAlignment="1">
      <alignment horizontal="center" vertical="center" wrapText="1"/>
    </xf>
    <xf numFmtId="0" fontId="99" fillId="29" borderId="12" xfId="0" applyFont="1" applyFill="1" applyBorder="1" applyAlignment="1">
      <alignment horizontal="center" vertical="center" wrapText="1"/>
    </xf>
    <xf numFmtId="0" fontId="111" fillId="2" borderId="4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" fontId="113" fillId="0" borderId="49" xfId="0" applyNumberFormat="1" applyFont="1" applyBorder="1" applyAlignment="1">
      <alignment horizontal="center" vertical="center" wrapText="1"/>
    </xf>
    <xf numFmtId="0" fontId="0" fillId="37" borderId="36" xfId="0" applyFont="1" applyFill="1" applyBorder="1" applyAlignment="1">
      <alignment/>
    </xf>
    <xf numFmtId="0" fontId="19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18" fillId="15" borderId="50" xfId="36" applyFont="1" applyFill="1" applyBorder="1" applyAlignment="1" applyProtection="1">
      <alignment horizontal="center" vertical="center" wrapText="1"/>
      <protection/>
    </xf>
    <xf numFmtId="0" fontId="109" fillId="2" borderId="51" xfId="0" applyFont="1" applyFill="1" applyBorder="1" applyAlignment="1">
      <alignment horizontal="center" vertical="center" wrapText="1"/>
    </xf>
    <xf numFmtId="0" fontId="99" fillId="15" borderId="51" xfId="0" applyFont="1" applyFill="1" applyBorder="1" applyAlignment="1">
      <alignment horizontal="center" vertical="center" wrapText="1"/>
    </xf>
    <xf numFmtId="0" fontId="19" fillId="37" borderId="52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18" fillId="35" borderId="53" xfId="36" applyFont="1" applyFill="1" applyBorder="1" applyAlignment="1" applyProtection="1">
      <alignment horizontal="center" vertical="center" wrapText="1"/>
      <protection/>
    </xf>
    <xf numFmtId="0" fontId="2" fillId="37" borderId="54" xfId="0" applyFont="1" applyFill="1" applyBorder="1" applyAlignment="1">
      <alignment/>
    </xf>
    <xf numFmtId="0" fontId="0" fillId="37" borderId="54" xfId="0" applyFont="1" applyFill="1" applyBorder="1" applyAlignment="1">
      <alignment/>
    </xf>
    <xf numFmtId="0" fontId="19" fillId="37" borderId="55" xfId="0" applyFont="1" applyFill="1" applyBorder="1" applyAlignment="1">
      <alignment/>
    </xf>
    <xf numFmtId="0" fontId="0" fillId="37" borderId="56" xfId="0" applyFont="1" applyFill="1" applyBorder="1" applyAlignment="1">
      <alignment/>
    </xf>
    <xf numFmtId="0" fontId="0" fillId="37" borderId="47" xfId="0" applyFont="1" applyFill="1" applyBorder="1" applyAlignment="1">
      <alignment/>
    </xf>
    <xf numFmtId="0" fontId="0" fillId="37" borderId="35" xfId="0" applyFont="1" applyFill="1" applyBorder="1" applyAlignment="1">
      <alignment/>
    </xf>
    <xf numFmtId="0" fontId="2" fillId="37" borderId="35" xfId="0" applyFont="1" applyFill="1" applyBorder="1" applyAlignment="1">
      <alignment/>
    </xf>
    <xf numFmtId="0" fontId="6" fillId="37" borderId="35" xfId="0" applyFont="1" applyFill="1" applyBorder="1" applyAlignment="1">
      <alignment/>
    </xf>
    <xf numFmtId="0" fontId="0" fillId="37" borderId="48" xfId="0" applyFont="1" applyFill="1" applyBorder="1" applyAlignment="1">
      <alignment/>
    </xf>
    <xf numFmtId="0" fontId="4" fillId="2" borderId="3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18" fillId="35" borderId="45" xfId="36" applyFont="1" applyFill="1" applyBorder="1" applyAlignment="1" applyProtection="1">
      <alignment horizontal="center" vertical="center" wrapText="1"/>
      <protection/>
    </xf>
    <xf numFmtId="0" fontId="18" fillId="36" borderId="59" xfId="36" applyFont="1" applyFill="1" applyBorder="1" applyAlignment="1" applyProtection="1">
      <alignment horizontal="center" vertical="center" wrapText="1"/>
      <protection/>
    </xf>
    <xf numFmtId="0" fontId="4" fillId="2" borderId="47" xfId="0" applyFont="1" applyFill="1" applyBorder="1" applyAlignment="1">
      <alignment horizontal="center" vertical="center" wrapText="1"/>
    </xf>
    <xf numFmtId="0" fontId="111" fillId="2" borderId="12" xfId="0" applyFont="1" applyFill="1" applyBorder="1" applyAlignment="1">
      <alignment horizontal="center" vertical="center" wrapText="1"/>
    </xf>
    <xf numFmtId="0" fontId="99" fillId="2" borderId="10" xfId="0" applyFont="1" applyFill="1" applyBorder="1" applyAlignment="1">
      <alignment horizontal="center" vertical="center" wrapText="1"/>
    </xf>
    <xf numFmtId="0" fontId="107" fillId="3" borderId="12" xfId="0" applyFont="1" applyFill="1" applyBorder="1" applyAlignment="1">
      <alignment horizontal="center" vertical="center" wrapText="1"/>
    </xf>
    <xf numFmtId="0" fontId="99" fillId="35" borderId="25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18" fillId="36" borderId="60" xfId="36" applyFont="1" applyFill="1" applyBorder="1" applyAlignment="1" applyProtection="1">
      <alignment horizontal="center" vertical="center" wrapText="1"/>
      <protection/>
    </xf>
    <xf numFmtId="0" fontId="104" fillId="37" borderId="35" xfId="0" applyFont="1" applyFill="1" applyBorder="1" applyAlignment="1">
      <alignment horizontal="center" vertical="center" wrapText="1"/>
    </xf>
    <xf numFmtId="0" fontId="99" fillId="37" borderId="35" xfId="0" applyFont="1" applyFill="1" applyBorder="1" applyAlignment="1">
      <alignment horizontal="center" vertical="center" wrapText="1"/>
    </xf>
    <xf numFmtId="0" fontId="100" fillId="37" borderId="35" xfId="0" applyFont="1" applyFill="1" applyBorder="1" applyAlignment="1">
      <alignment horizontal="center" vertical="center" wrapText="1"/>
    </xf>
    <xf numFmtId="0" fontId="104" fillId="37" borderId="56" xfId="0" applyFont="1" applyFill="1" applyBorder="1" applyAlignment="1">
      <alignment horizontal="center" vertical="center" wrapText="1"/>
    </xf>
    <xf numFmtId="0" fontId="99" fillId="15" borderId="12" xfId="0" applyFont="1" applyFill="1" applyBorder="1" applyAlignment="1">
      <alignment horizontal="center" vertical="center" wrapText="1"/>
    </xf>
    <xf numFmtId="0" fontId="104" fillId="37" borderId="48" xfId="0" applyFont="1" applyFill="1" applyBorder="1" applyAlignment="1">
      <alignment horizontal="center" vertical="center" wrapText="1"/>
    </xf>
    <xf numFmtId="0" fontId="104" fillId="0" borderId="61" xfId="0" applyFont="1" applyBorder="1" applyAlignment="1">
      <alignment horizontal="center" vertical="center" wrapText="1"/>
    </xf>
    <xf numFmtId="0" fontId="104" fillId="37" borderId="47" xfId="0" applyFont="1" applyFill="1" applyBorder="1" applyAlignment="1">
      <alignment horizontal="center" vertical="center" wrapText="1"/>
    </xf>
    <xf numFmtId="0" fontId="103" fillId="2" borderId="40" xfId="0" applyFont="1" applyFill="1" applyBorder="1" applyAlignment="1">
      <alignment horizontal="center" vertical="center" wrapText="1"/>
    </xf>
    <xf numFmtId="0" fontId="103" fillId="2" borderId="62" xfId="0" applyFont="1" applyFill="1" applyBorder="1" applyAlignment="1">
      <alignment horizontal="center" vertical="center" wrapText="1"/>
    </xf>
    <xf numFmtId="0" fontId="100" fillId="2" borderId="63" xfId="0" applyFont="1" applyFill="1" applyBorder="1" applyAlignment="1">
      <alignment horizontal="center" vertical="center" wrapText="1"/>
    </xf>
    <xf numFmtId="0" fontId="100" fillId="2" borderId="41" xfId="0" applyFont="1" applyFill="1" applyBorder="1" applyAlignment="1">
      <alignment horizontal="center" vertical="center" wrapText="1"/>
    </xf>
    <xf numFmtId="0" fontId="100" fillId="2" borderId="46" xfId="0" applyFont="1" applyFill="1" applyBorder="1" applyAlignment="1">
      <alignment horizontal="center" vertical="center" wrapText="1"/>
    </xf>
    <xf numFmtId="0" fontId="100" fillId="2" borderId="19" xfId="0" applyFont="1" applyFill="1" applyBorder="1" applyAlignment="1">
      <alignment horizontal="center" vertical="center" wrapText="1"/>
    </xf>
    <xf numFmtId="0" fontId="104" fillId="2" borderId="64" xfId="0" applyFont="1" applyFill="1" applyBorder="1" applyAlignment="1">
      <alignment horizontal="center" vertical="center" wrapText="1"/>
    </xf>
    <xf numFmtId="0" fontId="19" fillId="37" borderId="16" xfId="0" applyFont="1" applyFill="1" applyBorder="1" applyAlignment="1">
      <alignment/>
    </xf>
    <xf numFmtId="0" fontId="6" fillId="37" borderId="54" xfId="0" applyFont="1" applyFill="1" applyBorder="1" applyAlignment="1">
      <alignment horizontal="center" vertical="center" wrapText="1"/>
    </xf>
    <xf numFmtId="0" fontId="114" fillId="14" borderId="53" xfId="36" applyFont="1" applyFill="1" applyBorder="1" applyAlignment="1" applyProtection="1">
      <alignment horizontal="center" vertical="center" wrapText="1"/>
      <protection/>
    </xf>
    <xf numFmtId="0" fontId="115" fillId="2" borderId="40" xfId="0" applyFont="1" applyFill="1" applyBorder="1" applyAlignment="1">
      <alignment horizontal="center" vertical="center" wrapText="1"/>
    </xf>
    <xf numFmtId="0" fontId="115" fillId="2" borderId="34" xfId="0" applyFont="1" applyFill="1" applyBorder="1" applyAlignment="1">
      <alignment horizontal="center" vertical="center" wrapText="1"/>
    </xf>
    <xf numFmtId="0" fontId="115" fillId="2" borderId="57" xfId="0" applyFont="1" applyFill="1" applyBorder="1" applyAlignment="1">
      <alignment horizontal="center" vertical="center" wrapText="1"/>
    </xf>
    <xf numFmtId="3" fontId="99" fillId="2" borderId="58" xfId="0" applyNumberFormat="1" applyFont="1" applyFill="1" applyBorder="1" applyAlignment="1">
      <alignment horizontal="center" vertical="center" wrapText="1"/>
    </xf>
    <xf numFmtId="3" fontId="99" fillId="2" borderId="20" xfId="0" applyNumberFormat="1" applyFont="1" applyFill="1" applyBorder="1" applyAlignment="1">
      <alignment horizontal="center" vertical="center" wrapText="1"/>
    </xf>
    <xf numFmtId="3" fontId="99" fillId="2" borderId="49" xfId="0" applyNumberFormat="1" applyFont="1" applyFill="1" applyBorder="1" applyAlignment="1">
      <alignment horizontal="center" vertical="center" wrapText="1"/>
    </xf>
    <xf numFmtId="3" fontId="99" fillId="2" borderId="36" xfId="0" applyNumberFormat="1" applyFont="1" applyFill="1" applyBorder="1" applyAlignment="1">
      <alignment horizontal="center" vertical="center" wrapText="1"/>
    </xf>
    <xf numFmtId="0" fontId="102" fillId="29" borderId="12" xfId="0" applyFont="1" applyFill="1" applyBorder="1" applyAlignment="1">
      <alignment horizontal="center" vertical="center" wrapText="1"/>
    </xf>
    <xf numFmtId="0" fontId="0" fillId="37" borderId="37" xfId="0" applyFont="1" applyFill="1" applyBorder="1" applyAlignment="1">
      <alignment horizontal="center" vertical="center" wrapText="1"/>
    </xf>
    <xf numFmtId="3" fontId="116" fillId="39" borderId="20" xfId="0" applyNumberFormat="1" applyFont="1" applyFill="1" applyBorder="1" applyAlignment="1">
      <alignment horizontal="center" vertical="center" wrapText="1"/>
    </xf>
    <xf numFmtId="3" fontId="101" fillId="35" borderId="25" xfId="0" applyNumberFormat="1" applyFont="1" applyFill="1" applyBorder="1" applyAlignment="1">
      <alignment horizontal="center" vertical="center" wrapText="1"/>
    </xf>
    <xf numFmtId="3" fontId="99" fillId="2" borderId="41" xfId="0" applyNumberFormat="1" applyFont="1" applyFill="1" applyBorder="1" applyAlignment="1">
      <alignment horizontal="center" vertical="center" wrapText="1"/>
    </xf>
    <xf numFmtId="3" fontId="99" fillId="2" borderId="46" xfId="0" applyNumberFormat="1" applyFont="1" applyFill="1" applyBorder="1" applyAlignment="1">
      <alignment horizontal="center" vertical="center" wrapText="1"/>
    </xf>
    <xf numFmtId="3" fontId="104" fillId="2" borderId="20" xfId="0" applyNumberFormat="1" applyFont="1" applyFill="1" applyBorder="1" applyAlignment="1">
      <alignment horizontal="center" vertical="center" wrapText="1"/>
    </xf>
    <xf numFmtId="3" fontId="104" fillId="2" borderId="39" xfId="0" applyNumberFormat="1" applyFont="1" applyFill="1" applyBorder="1" applyAlignment="1">
      <alignment horizontal="center" vertical="center" wrapText="1"/>
    </xf>
    <xf numFmtId="3" fontId="104" fillId="2" borderId="23" xfId="0" applyNumberFormat="1" applyFont="1" applyFill="1" applyBorder="1" applyAlignment="1">
      <alignment horizontal="center" vertical="center" wrapText="1"/>
    </xf>
    <xf numFmtId="3" fontId="104" fillId="2" borderId="24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20" fillId="35" borderId="53" xfId="36" applyNumberFormat="1" applyFont="1" applyFill="1" applyBorder="1" applyAlignment="1" applyProtection="1">
      <alignment horizontal="center" vertical="center" wrapText="1"/>
      <protection/>
    </xf>
    <xf numFmtId="3" fontId="21" fillId="2" borderId="40" xfId="0" applyNumberFormat="1" applyFont="1" applyFill="1" applyBorder="1" applyAlignment="1">
      <alignment horizontal="center" vertical="center" wrapText="1"/>
    </xf>
    <xf numFmtId="3" fontId="20" fillId="36" borderId="53" xfId="36" applyNumberFormat="1" applyFont="1" applyFill="1" applyBorder="1" applyAlignment="1" applyProtection="1">
      <alignment horizontal="center" vertical="center" wrapText="1"/>
      <protection/>
    </xf>
    <xf numFmtId="3" fontId="99" fillId="2" borderId="42" xfId="0" applyNumberFormat="1" applyFont="1" applyFill="1" applyBorder="1" applyAlignment="1">
      <alignment horizontal="center" vertical="center" wrapText="1"/>
    </xf>
    <xf numFmtId="3" fontId="99" fillId="2" borderId="25" xfId="0" applyNumberFormat="1" applyFont="1" applyFill="1" applyBorder="1" applyAlignment="1">
      <alignment horizontal="center" vertical="center" wrapText="1"/>
    </xf>
    <xf numFmtId="3" fontId="99" fillId="2" borderId="26" xfId="0" applyNumberFormat="1" applyFont="1" applyFill="1" applyBorder="1" applyAlignment="1">
      <alignment horizontal="center" vertical="center" wrapText="1"/>
    </xf>
    <xf numFmtId="3" fontId="104" fillId="2" borderId="30" xfId="0" applyNumberFormat="1" applyFont="1" applyFill="1" applyBorder="1" applyAlignment="1">
      <alignment horizontal="center" vertical="center" wrapText="1"/>
    </xf>
    <xf numFmtId="3" fontId="104" fillId="2" borderId="38" xfId="0" applyNumberFormat="1" applyFont="1" applyFill="1" applyBorder="1" applyAlignment="1">
      <alignment horizontal="center" vertical="center" wrapText="1"/>
    </xf>
    <xf numFmtId="3" fontId="99" fillId="2" borderId="63" xfId="0" applyNumberFormat="1" applyFont="1" applyFill="1" applyBorder="1" applyAlignment="1">
      <alignment horizontal="center" vertical="center" wrapText="1"/>
    </xf>
    <xf numFmtId="3" fontId="107" fillId="3" borderId="42" xfId="0" applyNumberFormat="1" applyFont="1" applyFill="1" applyBorder="1" applyAlignment="1">
      <alignment horizontal="center" vertical="center" wrapText="1"/>
    </xf>
    <xf numFmtId="3" fontId="107" fillId="3" borderId="26" xfId="0" applyNumberFormat="1" applyFont="1" applyFill="1" applyBorder="1" applyAlignment="1">
      <alignment horizontal="center" vertical="center" wrapText="1"/>
    </xf>
    <xf numFmtId="3" fontId="108" fillId="2" borderId="39" xfId="0" applyNumberFormat="1" applyFont="1" applyFill="1" applyBorder="1" applyAlignment="1">
      <alignment horizontal="center" vertical="center" wrapText="1"/>
    </xf>
    <xf numFmtId="3" fontId="109" fillId="2" borderId="39" xfId="0" applyNumberFormat="1" applyFont="1" applyFill="1" applyBorder="1" applyAlignment="1">
      <alignment horizontal="center" vertical="center" wrapText="1"/>
    </xf>
    <xf numFmtId="3" fontId="117" fillId="2" borderId="25" xfId="0" applyNumberFormat="1" applyFont="1" applyFill="1" applyBorder="1" applyAlignment="1">
      <alignment horizontal="center" vertical="center" wrapText="1"/>
    </xf>
    <xf numFmtId="0" fontId="19" fillId="37" borderId="54" xfId="0" applyFont="1" applyFill="1" applyBorder="1" applyAlignment="1">
      <alignment/>
    </xf>
    <xf numFmtId="0" fontId="6" fillId="37" borderId="54" xfId="0" applyFont="1" applyFill="1" applyBorder="1" applyAlignment="1">
      <alignment/>
    </xf>
    <xf numFmtId="0" fontId="0" fillId="37" borderId="37" xfId="0" applyFont="1" applyFill="1" applyBorder="1" applyAlignment="1">
      <alignment/>
    </xf>
    <xf numFmtId="3" fontId="99" fillId="2" borderId="65" xfId="0" applyNumberFormat="1" applyFont="1" applyFill="1" applyBorder="1" applyAlignment="1">
      <alignment horizontal="center" vertical="center" wrapText="1"/>
    </xf>
    <xf numFmtId="0" fontId="18" fillId="35" borderId="66" xfId="36" applyFont="1" applyFill="1" applyBorder="1" applyAlignment="1" applyProtection="1">
      <alignment horizontal="center" vertical="center" wrapText="1"/>
      <protection/>
    </xf>
    <xf numFmtId="0" fontId="103" fillId="2" borderId="65" xfId="0" applyFont="1" applyFill="1" applyBorder="1" applyAlignment="1">
      <alignment horizontal="center" vertical="center" wrapText="1"/>
    </xf>
    <xf numFmtId="0" fontId="18" fillId="37" borderId="45" xfId="36" applyFont="1" applyFill="1" applyBorder="1" applyAlignment="1" applyProtection="1">
      <alignment horizontal="center" vertical="center" wrapText="1"/>
      <protection/>
    </xf>
    <xf numFmtId="3" fontId="6" fillId="37" borderId="12" xfId="0" applyNumberFormat="1" applyFont="1" applyFill="1" applyBorder="1" applyAlignment="1">
      <alignment horizontal="center" vertical="center" wrapText="1"/>
    </xf>
    <xf numFmtId="0" fontId="6" fillId="37" borderId="55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3" fontId="6" fillId="37" borderId="12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104" fillId="2" borderId="30" xfId="0" applyFont="1" applyFill="1" applyBorder="1" applyAlignment="1">
      <alignment horizontal="center" vertical="center" wrapText="1"/>
    </xf>
    <xf numFmtId="3" fontId="9" fillId="2" borderId="40" xfId="0" applyNumberFormat="1" applyFont="1" applyFill="1" applyBorder="1" applyAlignment="1">
      <alignment horizontal="center" vertical="center" wrapText="1"/>
    </xf>
    <xf numFmtId="3" fontId="22" fillId="2" borderId="40" xfId="0" applyNumberFormat="1" applyFont="1" applyFill="1" applyBorder="1" applyAlignment="1">
      <alignment horizontal="center" vertical="center" wrapText="1"/>
    </xf>
    <xf numFmtId="3" fontId="14" fillId="2" borderId="34" xfId="0" applyNumberFormat="1" applyFont="1" applyFill="1" applyBorder="1" applyAlignment="1">
      <alignment horizontal="center" vertical="center" wrapText="1"/>
    </xf>
    <xf numFmtId="3" fontId="20" fillId="36" borderId="59" xfId="36" applyNumberFormat="1" applyFont="1" applyFill="1" applyBorder="1" applyAlignment="1" applyProtection="1">
      <alignment horizontal="center" vertical="center" wrapText="1"/>
      <protection/>
    </xf>
    <xf numFmtId="3" fontId="21" fillId="2" borderId="57" xfId="0" applyNumberFormat="1" applyFont="1" applyFill="1" applyBorder="1" applyAlignment="1">
      <alignment horizontal="center" vertical="center" wrapText="1"/>
    </xf>
    <xf numFmtId="0" fontId="18" fillId="3" borderId="66" xfId="36" applyFont="1" applyFill="1" applyBorder="1" applyAlignment="1" applyProtection="1">
      <alignment horizontal="center" vertical="center" wrapText="1"/>
      <protection/>
    </xf>
    <xf numFmtId="3" fontId="14" fillId="2" borderId="44" xfId="0" applyNumberFormat="1" applyFont="1" applyFill="1" applyBorder="1" applyAlignment="1">
      <alignment horizontal="center" vertical="center" wrapText="1"/>
    </xf>
    <xf numFmtId="0" fontId="18" fillId="3" borderId="53" xfId="36" applyFont="1" applyFill="1" applyBorder="1" applyAlignment="1" applyProtection="1">
      <alignment horizontal="center" vertical="center" wrapText="1"/>
      <protection/>
    </xf>
    <xf numFmtId="0" fontId="18" fillId="3" borderId="45" xfId="36" applyFont="1" applyFill="1" applyBorder="1" applyAlignment="1" applyProtection="1">
      <alignment horizontal="center" vertical="center" wrapText="1"/>
      <protection/>
    </xf>
    <xf numFmtId="3" fontId="99" fillId="2" borderId="67" xfId="0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118" fillId="5" borderId="20" xfId="0" applyFont="1" applyFill="1" applyBorder="1" applyAlignment="1">
      <alignment horizontal="center" vertical="center" wrapText="1"/>
    </xf>
    <xf numFmtId="0" fontId="99" fillId="2" borderId="47" xfId="0" applyFont="1" applyFill="1" applyBorder="1" applyAlignment="1">
      <alignment horizontal="center" vertical="center" wrapText="1"/>
    </xf>
    <xf numFmtId="0" fontId="119" fillId="2" borderId="68" xfId="0" applyFont="1" applyFill="1" applyBorder="1" applyAlignment="1">
      <alignment horizontal="center" vertical="center" wrapText="1"/>
    </xf>
    <xf numFmtId="0" fontId="119" fillId="2" borderId="65" xfId="0" applyFont="1" applyFill="1" applyBorder="1" applyAlignment="1">
      <alignment horizontal="center" vertical="center" wrapText="1"/>
    </xf>
    <xf numFmtId="0" fontId="18" fillId="36" borderId="55" xfId="36" applyFont="1" applyFill="1" applyBorder="1" applyAlignment="1" applyProtection="1">
      <alignment horizontal="center" vertical="center" wrapText="1"/>
      <protection/>
    </xf>
    <xf numFmtId="0" fontId="99" fillId="2" borderId="56" xfId="0" applyFont="1" applyFill="1" applyBorder="1" applyAlignment="1">
      <alignment horizontal="center" vertical="center" wrapText="1"/>
    </xf>
    <xf numFmtId="3" fontId="120" fillId="35" borderId="53" xfId="36" applyNumberFormat="1" applyFont="1" applyFill="1" applyBorder="1" applyAlignment="1" applyProtection="1">
      <alignment horizontal="center" vertical="center" wrapText="1"/>
      <protection/>
    </xf>
    <xf numFmtId="0" fontId="120" fillId="35" borderId="53" xfId="36" applyFont="1" applyFill="1" applyBorder="1" applyAlignment="1" applyProtection="1">
      <alignment horizontal="center" vertical="center" wrapText="1"/>
      <protection/>
    </xf>
    <xf numFmtId="3" fontId="99" fillId="2" borderId="40" xfId="0" applyNumberFormat="1" applyFont="1" applyFill="1" applyBorder="1" applyAlignment="1">
      <alignment horizontal="center" vertical="center" wrapText="1"/>
    </xf>
    <xf numFmtId="0" fontId="114" fillId="14" borderId="53" xfId="0" applyFont="1" applyFill="1" applyBorder="1" applyAlignment="1">
      <alignment horizontal="center" vertical="center" wrapText="1"/>
    </xf>
    <xf numFmtId="0" fontId="121" fillId="14" borderId="53" xfId="36" applyFont="1" applyFill="1" applyBorder="1" applyAlignment="1" applyProtection="1">
      <alignment horizontal="center" vertical="center" wrapText="1"/>
      <protection/>
    </xf>
    <xf numFmtId="0" fontId="24" fillId="15" borderId="53" xfId="36" applyFont="1" applyFill="1" applyBorder="1" applyAlignment="1" applyProtection="1">
      <alignment horizontal="center" vertical="center" wrapText="1"/>
      <protection/>
    </xf>
    <xf numFmtId="0" fontId="121" fillId="14" borderId="45" xfId="36" applyFont="1" applyFill="1" applyBorder="1" applyAlignment="1" applyProtection="1">
      <alignment horizontal="center" vertical="center" wrapText="1"/>
      <protection/>
    </xf>
    <xf numFmtId="3" fontId="122" fillId="37" borderId="12" xfId="0" applyNumberFormat="1" applyFont="1" applyFill="1" applyBorder="1" applyAlignment="1">
      <alignment horizontal="center" vertical="center" wrapText="1"/>
    </xf>
    <xf numFmtId="0" fontId="98" fillId="2" borderId="40" xfId="0" applyFont="1" applyFill="1" applyBorder="1" applyAlignment="1">
      <alignment horizontal="center" vertical="center" wrapText="1"/>
    </xf>
    <xf numFmtId="0" fontId="98" fillId="2" borderId="34" xfId="0" applyFont="1" applyFill="1" applyBorder="1" applyAlignment="1">
      <alignment horizontal="center" vertical="center" wrapText="1"/>
    </xf>
    <xf numFmtId="0" fontId="98" fillId="2" borderId="56" xfId="0" applyFont="1" applyFill="1" applyBorder="1" applyAlignment="1">
      <alignment horizontal="center" vertical="center" wrapText="1"/>
    </xf>
    <xf numFmtId="0" fontId="18" fillId="36" borderId="53" xfId="36" applyFont="1" applyFill="1" applyBorder="1" applyAlignment="1" applyProtection="1">
      <alignment horizontal="center" vertical="center" wrapText="1"/>
      <protection/>
    </xf>
    <xf numFmtId="0" fontId="18" fillId="15" borderId="53" xfId="36" applyFont="1" applyFill="1" applyBorder="1" applyAlignment="1" applyProtection="1">
      <alignment horizontal="center" vertical="center" wrapText="1"/>
      <protection/>
    </xf>
    <xf numFmtId="0" fontId="106" fillId="2" borderId="40" xfId="0" applyFont="1" applyFill="1" applyBorder="1" applyAlignment="1">
      <alignment horizontal="center" vertical="center" wrapText="1"/>
    </xf>
    <xf numFmtId="0" fontId="18" fillId="15" borderId="45" xfId="36" applyFont="1" applyFill="1" applyBorder="1" applyAlignment="1" applyProtection="1">
      <alignment horizontal="center" vertical="center" wrapText="1"/>
      <protection/>
    </xf>
    <xf numFmtId="0" fontId="99" fillId="2" borderId="57" xfId="0" applyFont="1" applyFill="1" applyBorder="1" applyAlignment="1">
      <alignment horizontal="center" vertical="center" wrapText="1"/>
    </xf>
    <xf numFmtId="0" fontId="123" fillId="2" borderId="40" xfId="0" applyFont="1" applyFill="1" applyBorder="1" applyAlignment="1">
      <alignment horizontal="center" vertical="center" wrapText="1"/>
    </xf>
    <xf numFmtId="0" fontId="124" fillId="2" borderId="40" xfId="0" applyFont="1" applyFill="1" applyBorder="1" applyAlignment="1">
      <alignment horizontal="center" vertical="center" wrapText="1"/>
    </xf>
    <xf numFmtId="0" fontId="125" fillId="2" borderId="34" xfId="0" applyFont="1" applyFill="1" applyBorder="1" applyAlignment="1">
      <alignment horizontal="center" vertical="center" wrapText="1"/>
    </xf>
    <xf numFmtId="0" fontId="123" fillId="2" borderId="57" xfId="0" applyFont="1" applyFill="1" applyBorder="1" applyAlignment="1">
      <alignment horizontal="center" vertical="center" wrapText="1"/>
    </xf>
    <xf numFmtId="0" fontId="18" fillId="35" borderId="53" xfId="0" applyFont="1" applyFill="1" applyBorder="1" applyAlignment="1">
      <alignment horizontal="center" vertical="center" wrapText="1"/>
    </xf>
    <xf numFmtId="0" fontId="106" fillId="2" borderId="34" xfId="0" applyFont="1" applyFill="1" applyBorder="1" applyAlignment="1">
      <alignment horizontal="center" vertical="center" wrapText="1"/>
    </xf>
    <xf numFmtId="0" fontId="18" fillId="29" borderId="55" xfId="36" applyFont="1" applyFill="1" applyBorder="1" applyAlignment="1" applyProtection="1">
      <alignment horizontal="center" vertical="center" wrapText="1"/>
      <protection/>
    </xf>
    <xf numFmtId="0" fontId="18" fillId="37" borderId="53" xfId="36" applyFont="1" applyFill="1" applyBorder="1" applyAlignment="1" applyProtection="1">
      <alignment horizontal="center" vertical="center" wrapText="1"/>
      <protection/>
    </xf>
    <xf numFmtId="0" fontId="18" fillId="35" borderId="59" xfId="36" applyFont="1" applyFill="1" applyBorder="1" applyAlignment="1" applyProtection="1">
      <alignment horizontal="center" vertical="center" wrapText="1"/>
      <protection/>
    </xf>
    <xf numFmtId="0" fontId="101" fillId="35" borderId="33" xfId="0" applyFont="1" applyFill="1" applyBorder="1" applyAlignment="1">
      <alignment horizontal="center" vertical="center" wrapText="1"/>
    </xf>
    <xf numFmtId="3" fontId="99" fillId="2" borderId="29" xfId="0" applyNumberFormat="1" applyFont="1" applyFill="1" applyBorder="1" applyAlignment="1">
      <alignment horizontal="center" vertical="center" wrapText="1"/>
    </xf>
    <xf numFmtId="0" fontId="114" fillId="14" borderId="45" xfId="0" applyFont="1" applyFill="1" applyBorder="1" applyAlignment="1">
      <alignment horizontal="center" vertical="center" wrapText="1"/>
    </xf>
    <xf numFmtId="3" fontId="100" fillId="2" borderId="67" xfId="0" applyNumberFormat="1" applyFont="1" applyFill="1" applyBorder="1" applyAlignment="1">
      <alignment horizontal="center" vertical="center" wrapText="1"/>
    </xf>
    <xf numFmtId="3" fontId="100" fillId="2" borderId="69" xfId="0" applyNumberFormat="1" applyFont="1" applyFill="1" applyBorder="1" applyAlignment="1">
      <alignment horizontal="center" vertical="center" wrapText="1"/>
    </xf>
    <xf numFmtId="3" fontId="100" fillId="2" borderId="70" xfId="0" applyNumberFormat="1" applyFont="1" applyFill="1" applyBorder="1" applyAlignment="1">
      <alignment horizontal="center" vertical="center" wrapText="1"/>
    </xf>
    <xf numFmtId="3" fontId="104" fillId="2" borderId="58" xfId="0" applyNumberFormat="1" applyFont="1" applyFill="1" applyBorder="1" applyAlignment="1">
      <alignment horizontal="center" vertical="center" wrapText="1"/>
    </xf>
    <xf numFmtId="3" fontId="104" fillId="2" borderId="37" xfId="0" applyNumberFormat="1" applyFont="1" applyFill="1" applyBorder="1" applyAlignment="1">
      <alignment horizontal="center" vertical="center" wrapText="1"/>
    </xf>
    <xf numFmtId="3" fontId="99" fillId="2" borderId="33" xfId="0" applyNumberFormat="1" applyFont="1" applyFill="1" applyBorder="1" applyAlignment="1">
      <alignment horizontal="center" vertical="center" wrapText="1"/>
    </xf>
    <xf numFmtId="3" fontId="99" fillId="2" borderId="43" xfId="0" applyNumberFormat="1" applyFont="1" applyFill="1" applyBorder="1" applyAlignment="1">
      <alignment horizontal="center" vertical="center" wrapText="1"/>
    </xf>
    <xf numFmtId="3" fontId="20" fillId="35" borderId="59" xfId="36" applyNumberFormat="1" applyFont="1" applyFill="1" applyBorder="1" applyAlignment="1" applyProtection="1">
      <alignment horizontal="center" vertical="center" wrapText="1"/>
      <protection/>
    </xf>
    <xf numFmtId="3" fontId="22" fillId="2" borderId="57" xfId="0" applyNumberFormat="1" applyFont="1" applyFill="1" applyBorder="1" applyAlignment="1">
      <alignment horizontal="center" vertical="center" wrapText="1"/>
    </xf>
    <xf numFmtId="3" fontId="101" fillId="35" borderId="33" xfId="0" applyNumberFormat="1" applyFont="1" applyFill="1" applyBorder="1" applyAlignment="1">
      <alignment horizontal="center" vertical="center" wrapText="1"/>
    </xf>
    <xf numFmtId="3" fontId="99" fillId="2" borderId="70" xfId="0" applyNumberFormat="1" applyFont="1" applyFill="1" applyBorder="1" applyAlignment="1">
      <alignment horizontal="center" vertical="center" wrapText="1"/>
    </xf>
    <xf numFmtId="3" fontId="99" fillId="2" borderId="69" xfId="0" applyNumberFormat="1" applyFont="1" applyFill="1" applyBorder="1" applyAlignment="1">
      <alignment horizontal="center" vertical="center" wrapText="1"/>
    </xf>
    <xf numFmtId="3" fontId="120" fillId="35" borderId="59" xfId="36" applyNumberFormat="1" applyFont="1" applyFill="1" applyBorder="1" applyAlignment="1" applyProtection="1">
      <alignment horizontal="center" vertical="center" wrapText="1"/>
      <protection/>
    </xf>
    <xf numFmtId="3" fontId="99" fillId="2" borderId="57" xfId="0" applyNumberFormat="1" applyFont="1" applyFill="1" applyBorder="1" applyAlignment="1">
      <alignment horizontal="center" vertical="center" wrapText="1"/>
    </xf>
    <xf numFmtId="3" fontId="108" fillId="2" borderId="37" xfId="0" applyNumberFormat="1" applyFont="1" applyFill="1" applyBorder="1" applyAlignment="1">
      <alignment horizontal="center" vertical="center" wrapText="1"/>
    </xf>
    <xf numFmtId="3" fontId="117" fillId="2" borderId="33" xfId="0" applyNumberFormat="1" applyFont="1" applyFill="1" applyBorder="1" applyAlignment="1">
      <alignment horizontal="center" vertical="center" wrapText="1"/>
    </xf>
    <xf numFmtId="3" fontId="100" fillId="2" borderId="25" xfId="0" applyNumberFormat="1" applyFont="1" applyFill="1" applyBorder="1" applyAlignment="1">
      <alignment horizontal="center" vertical="center" wrapText="1"/>
    </xf>
    <xf numFmtId="0" fontId="104" fillId="2" borderId="57" xfId="0" applyFont="1" applyFill="1" applyBorder="1" applyAlignment="1">
      <alignment horizontal="center" vertical="center" wrapText="1"/>
    </xf>
    <xf numFmtId="0" fontId="104" fillId="2" borderId="58" xfId="0" applyFont="1" applyFill="1" applyBorder="1" applyAlignment="1">
      <alignment horizontal="center" vertical="center" wrapText="1"/>
    </xf>
    <xf numFmtId="0" fontId="109" fillId="2" borderId="37" xfId="0" applyFont="1" applyFill="1" applyBorder="1" applyAlignment="1">
      <alignment horizontal="center" vertical="center" wrapText="1"/>
    </xf>
    <xf numFmtId="3" fontId="100" fillId="2" borderId="33" xfId="0" applyNumberFormat="1" applyFont="1" applyFill="1" applyBorder="1" applyAlignment="1">
      <alignment horizontal="center" vertical="center" wrapText="1"/>
    </xf>
    <xf numFmtId="3" fontId="120" fillId="35" borderId="45" xfId="36" applyNumberFormat="1" applyFont="1" applyFill="1" applyBorder="1" applyAlignment="1" applyProtection="1">
      <alignment horizontal="center" vertical="center" wrapText="1"/>
      <protection/>
    </xf>
    <xf numFmtId="3" fontId="99" fillId="2" borderId="34" xfId="0" applyNumberFormat="1" applyFont="1" applyFill="1" applyBorder="1" applyAlignment="1">
      <alignment horizontal="center" vertical="center" wrapText="1"/>
    </xf>
    <xf numFmtId="3" fontId="99" fillId="2" borderId="23" xfId="0" applyNumberFormat="1" applyFont="1" applyFill="1" applyBorder="1" applyAlignment="1">
      <alignment horizontal="center" vertical="center" wrapText="1"/>
    </xf>
    <xf numFmtId="3" fontId="109" fillId="2" borderId="24" xfId="0" applyNumberFormat="1" applyFont="1" applyFill="1" applyBorder="1" applyAlignment="1">
      <alignment horizontal="center" vertical="center" wrapText="1"/>
    </xf>
    <xf numFmtId="3" fontId="117" fillId="2" borderId="26" xfId="0" applyNumberFormat="1" applyFont="1" applyFill="1" applyBorder="1" applyAlignment="1">
      <alignment horizontal="center" vertical="center" wrapText="1"/>
    </xf>
    <xf numFmtId="3" fontId="101" fillId="35" borderId="26" xfId="0" applyNumberFormat="1" applyFont="1" applyFill="1" applyBorder="1" applyAlignment="1">
      <alignment horizontal="center" vertical="center" wrapText="1"/>
    </xf>
    <xf numFmtId="3" fontId="22" fillId="2" borderId="34" xfId="0" applyNumberFormat="1" applyFont="1" applyFill="1" applyBorder="1" applyAlignment="1">
      <alignment horizontal="center" vertical="center" wrapText="1"/>
    </xf>
    <xf numFmtId="0" fontId="114" fillId="14" borderId="45" xfId="36" applyFont="1" applyFill="1" applyBorder="1" applyAlignment="1" applyProtection="1">
      <alignment horizontal="center" vertical="center" wrapText="1"/>
      <protection/>
    </xf>
    <xf numFmtId="0" fontId="103" fillId="2" borderId="71" xfId="0" applyFont="1" applyFill="1" applyBorder="1" applyAlignment="1">
      <alignment horizontal="center" vertical="center" wrapText="1"/>
    </xf>
    <xf numFmtId="0" fontId="103" fillId="2" borderId="68" xfId="0" applyFont="1" applyFill="1" applyBorder="1" applyAlignment="1">
      <alignment horizontal="center" vertical="center" wrapText="1"/>
    </xf>
    <xf numFmtId="0" fontId="100" fillId="2" borderId="43" xfId="0" applyFont="1" applyFill="1" applyBorder="1" applyAlignment="1">
      <alignment horizontal="center" vertical="center" wrapText="1"/>
    </xf>
    <xf numFmtId="0" fontId="99" fillId="35" borderId="33" xfId="0" applyFont="1" applyFill="1" applyBorder="1" applyAlignment="1">
      <alignment horizontal="center" vertical="center" wrapText="1"/>
    </xf>
    <xf numFmtId="0" fontId="103" fillId="2" borderId="34" xfId="0" applyFont="1" applyFill="1" applyBorder="1" applyAlignment="1">
      <alignment horizontal="center" vertical="center" wrapText="1"/>
    </xf>
    <xf numFmtId="0" fontId="99" fillId="35" borderId="26" xfId="0" applyFont="1" applyFill="1" applyBorder="1" applyAlignment="1">
      <alignment horizontal="center" vertical="center" wrapText="1"/>
    </xf>
    <xf numFmtId="0" fontId="106" fillId="2" borderId="57" xfId="0" applyFont="1" applyFill="1" applyBorder="1" applyAlignment="1">
      <alignment horizontal="center" vertical="center" wrapText="1"/>
    </xf>
    <xf numFmtId="0" fontId="112" fillId="2" borderId="33" xfId="0" applyFont="1" applyFill="1" applyBorder="1" applyAlignment="1">
      <alignment horizontal="center" vertical="center" wrapText="1"/>
    </xf>
    <xf numFmtId="0" fontId="108" fillId="2" borderId="24" xfId="0" applyFont="1" applyFill="1" applyBorder="1" applyAlignment="1">
      <alignment horizontal="center" vertical="center" wrapText="1"/>
    </xf>
    <xf numFmtId="3" fontId="100" fillId="2" borderId="26" xfId="0" applyNumberFormat="1" applyFont="1" applyFill="1" applyBorder="1" applyAlignment="1">
      <alignment horizontal="center" vertical="center" wrapText="1"/>
    </xf>
    <xf numFmtId="3" fontId="9" fillId="2" borderId="34" xfId="0" applyNumberFormat="1" applyFont="1" applyFill="1" applyBorder="1" applyAlignment="1">
      <alignment horizontal="center" vertical="center" wrapText="1"/>
    </xf>
    <xf numFmtId="0" fontId="114" fillId="14" borderId="59" xfId="36" applyFont="1" applyFill="1" applyBorder="1" applyAlignment="1" applyProtection="1">
      <alignment horizontal="center" vertical="center" wrapText="1"/>
      <protection/>
    </xf>
    <xf numFmtId="0" fontId="103" fillId="2" borderId="57" xfId="0" applyFont="1" applyFill="1" applyBorder="1" applyAlignment="1">
      <alignment horizontal="center" vertical="center" wrapText="1"/>
    </xf>
    <xf numFmtId="0" fontId="103" fillId="2" borderId="58" xfId="0" applyFont="1" applyFill="1" applyBorder="1" applyAlignment="1">
      <alignment horizontal="center" vertical="center" wrapText="1"/>
    </xf>
    <xf numFmtId="3" fontId="109" fillId="2" borderId="37" xfId="0" applyNumberFormat="1" applyFont="1" applyFill="1" applyBorder="1" applyAlignment="1">
      <alignment horizontal="center" vertical="center" wrapText="1"/>
    </xf>
    <xf numFmtId="0" fontId="120" fillId="35" borderId="45" xfId="36" applyFont="1" applyFill="1" applyBorder="1" applyAlignment="1" applyProtection="1">
      <alignment horizontal="center" vertical="center" wrapText="1"/>
      <protection/>
    </xf>
    <xf numFmtId="3" fontId="108" fillId="2" borderId="24" xfId="0" applyNumberFormat="1" applyFont="1" applyFill="1" applyBorder="1" applyAlignment="1">
      <alignment horizontal="center" vertical="center" wrapText="1"/>
    </xf>
    <xf numFmtId="0" fontId="99" fillId="15" borderId="33" xfId="0" applyFont="1" applyFill="1" applyBorder="1" applyAlignment="1">
      <alignment horizontal="center" vertical="center" wrapText="1"/>
    </xf>
    <xf numFmtId="3" fontId="120" fillId="35" borderId="72" xfId="36" applyNumberFormat="1" applyFont="1" applyFill="1" applyBorder="1" applyAlignment="1" applyProtection="1">
      <alignment horizontal="center" vertical="center" wrapText="1"/>
      <protection/>
    </xf>
    <xf numFmtId="3" fontId="99" fillId="2" borderId="73" xfId="0" applyNumberFormat="1" applyFont="1" applyFill="1" applyBorder="1" applyAlignment="1">
      <alignment horizontal="center" vertical="center" wrapText="1"/>
    </xf>
    <xf numFmtId="3" fontId="108" fillId="2" borderId="74" xfId="0" applyNumberFormat="1" applyFont="1" applyFill="1" applyBorder="1" applyAlignment="1">
      <alignment horizontal="center" vertical="center" wrapText="1"/>
    </xf>
    <xf numFmtId="3" fontId="117" fillId="2" borderId="31" xfId="0" applyNumberFormat="1" applyFont="1" applyFill="1" applyBorder="1" applyAlignment="1">
      <alignment horizontal="center" vertical="center" wrapText="1"/>
    </xf>
    <xf numFmtId="3" fontId="101" fillId="35" borderId="31" xfId="0" applyNumberFormat="1" applyFont="1" applyFill="1" applyBorder="1" applyAlignment="1">
      <alignment horizontal="center" vertical="center" wrapText="1"/>
    </xf>
    <xf numFmtId="3" fontId="122" fillId="37" borderId="15" xfId="0" applyNumberFormat="1" applyFont="1" applyFill="1" applyBorder="1" applyAlignment="1">
      <alignment horizontal="center"/>
    </xf>
    <xf numFmtId="0" fontId="18" fillId="15" borderId="55" xfId="36" applyFont="1" applyFill="1" applyBorder="1" applyAlignment="1" applyProtection="1">
      <alignment horizontal="center" vertical="center" wrapText="1"/>
      <protection/>
    </xf>
    <xf numFmtId="0" fontId="119" fillId="2" borderId="56" xfId="0" applyFont="1" applyFill="1" applyBorder="1" applyAlignment="1">
      <alignment horizontal="center" vertical="center" wrapText="1"/>
    </xf>
    <xf numFmtId="0" fontId="119" fillId="2" borderId="47" xfId="0" applyFont="1" applyFill="1" applyBorder="1" applyAlignment="1">
      <alignment horizontal="center" vertical="center" wrapText="1"/>
    </xf>
    <xf numFmtId="0" fontId="23" fillId="36" borderId="66" xfId="36" applyFont="1" applyFill="1" applyBorder="1" applyAlignment="1" applyProtection="1">
      <alignment horizontal="center" vertical="center" wrapText="1"/>
      <protection/>
    </xf>
    <xf numFmtId="0" fontId="126" fillId="2" borderId="30" xfId="0" applyFont="1" applyFill="1" applyBorder="1" applyAlignment="1">
      <alignment horizontal="center" vertical="center" wrapText="1"/>
    </xf>
    <xf numFmtId="0" fontId="126" fillId="36" borderId="42" xfId="0" applyFont="1" applyFill="1" applyBorder="1" applyAlignment="1">
      <alignment horizontal="center" vertical="center" wrapText="1"/>
    </xf>
    <xf numFmtId="0" fontId="104" fillId="2" borderId="75" xfId="0" applyFont="1" applyFill="1" applyBorder="1" applyAlignment="1">
      <alignment horizontal="center" vertical="center" wrapText="1"/>
    </xf>
    <xf numFmtId="0" fontId="99" fillId="2" borderId="15" xfId="0" applyFont="1" applyFill="1" applyBorder="1" applyAlignment="1">
      <alignment horizontal="center" vertical="center" wrapText="1"/>
    </xf>
    <xf numFmtId="0" fontId="99" fillId="15" borderId="15" xfId="0" applyFont="1" applyFill="1" applyBorder="1" applyAlignment="1">
      <alignment horizontal="center" vertical="center" wrapText="1"/>
    </xf>
    <xf numFmtId="0" fontId="126" fillId="36" borderId="26" xfId="0" applyFont="1" applyFill="1" applyBorder="1" applyAlignment="1">
      <alignment horizontal="center" vertical="center" wrapText="1"/>
    </xf>
    <xf numFmtId="0" fontId="18" fillId="40" borderId="53" xfId="36" applyFont="1" applyFill="1" applyBorder="1" applyAlignment="1" applyProtection="1">
      <alignment horizontal="center" vertical="center" wrapText="1"/>
      <protection/>
    </xf>
    <xf numFmtId="0" fontId="110" fillId="2" borderId="25" xfId="0" applyFont="1" applyFill="1" applyBorder="1" applyAlignment="1">
      <alignment horizontal="center" vertical="center" wrapText="1"/>
    </xf>
    <xf numFmtId="0" fontId="11" fillId="40" borderId="43" xfId="0" applyFont="1" applyFill="1" applyBorder="1" applyAlignment="1">
      <alignment horizontal="center" vertical="center" wrapText="1"/>
    </xf>
    <xf numFmtId="0" fontId="11" fillId="40" borderId="41" xfId="0" applyFont="1" applyFill="1" applyBorder="1" applyAlignment="1">
      <alignment horizontal="center" vertical="center" wrapText="1"/>
    </xf>
    <xf numFmtId="0" fontId="18" fillId="40" borderId="59" xfId="36" applyFont="1" applyFill="1" applyBorder="1" applyAlignment="1" applyProtection="1">
      <alignment horizontal="center" vertical="center" wrapText="1"/>
      <protection/>
    </xf>
    <xf numFmtId="0" fontId="110" fillId="2" borderId="26" xfId="0" applyFont="1" applyFill="1" applyBorder="1" applyAlignment="1">
      <alignment horizontal="center" vertical="center" wrapText="1"/>
    </xf>
    <xf numFmtId="0" fontId="18" fillId="35" borderId="50" xfId="36" applyFont="1" applyFill="1" applyBorder="1" applyAlignment="1" applyProtection="1">
      <alignment horizontal="center" vertical="center" wrapText="1"/>
      <protection/>
    </xf>
    <xf numFmtId="0" fontId="104" fillId="2" borderId="65" xfId="0" applyFont="1" applyFill="1" applyBorder="1" applyAlignment="1">
      <alignment horizontal="center" vertical="center" wrapText="1"/>
    </xf>
    <xf numFmtId="0" fontId="104" fillId="2" borderId="68" xfId="0" applyFont="1" applyFill="1" applyBorder="1" applyAlignment="1">
      <alignment horizontal="center" vertical="center" wrapText="1"/>
    </xf>
    <xf numFmtId="0" fontId="111" fillId="2" borderId="43" xfId="0" applyFont="1" applyFill="1" applyBorder="1" applyAlignment="1">
      <alignment horizontal="center" vertical="center" wrapText="1"/>
    </xf>
    <xf numFmtId="0" fontId="111" fillId="2" borderId="41" xfId="0" applyFont="1" applyFill="1" applyBorder="1" applyAlignment="1">
      <alignment horizontal="center" vertical="center" wrapText="1"/>
    </xf>
    <xf numFmtId="0" fontId="111" fillId="2" borderId="46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/>
    </xf>
    <xf numFmtId="0" fontId="99" fillId="2" borderId="11" xfId="0" applyFont="1" applyFill="1" applyBorder="1" applyAlignment="1">
      <alignment horizontal="center" vertical="center" wrapText="1"/>
    </xf>
    <xf numFmtId="0" fontId="99" fillId="15" borderId="42" xfId="0" applyFont="1" applyFill="1" applyBorder="1" applyAlignment="1">
      <alignment horizontal="center" vertical="center" wrapText="1"/>
    </xf>
    <xf numFmtId="0" fontId="99" fillId="2" borderId="76" xfId="0" applyFont="1" applyFill="1" applyBorder="1" applyAlignment="1">
      <alignment horizontal="center" vertical="center" wrapText="1"/>
    </xf>
    <xf numFmtId="0" fontId="126" fillId="36" borderId="31" xfId="0" applyFont="1" applyFill="1" applyBorder="1" applyAlignment="1">
      <alignment horizontal="center" vertical="center" wrapText="1"/>
    </xf>
    <xf numFmtId="0" fontId="18" fillId="36" borderId="50" xfId="36" applyFont="1" applyFill="1" applyBorder="1" applyAlignment="1" applyProtection="1">
      <alignment horizontal="center" vertical="center" wrapText="1"/>
      <protection/>
    </xf>
    <xf numFmtId="0" fontId="4" fillId="2" borderId="68" xfId="0" applyFont="1" applyFill="1" applyBorder="1" applyAlignment="1">
      <alignment horizontal="center" vertical="center" wrapText="1"/>
    </xf>
    <xf numFmtId="0" fontId="109" fillId="2" borderId="75" xfId="0" applyFont="1" applyFill="1" applyBorder="1" applyAlignment="1">
      <alignment horizontal="center" vertical="center" wrapText="1"/>
    </xf>
    <xf numFmtId="0" fontId="18" fillId="36" borderId="66" xfId="36" applyFont="1" applyFill="1" applyBorder="1" applyAlignment="1" applyProtection="1">
      <alignment horizontal="center" vertical="center" wrapText="1"/>
      <protection/>
    </xf>
    <xf numFmtId="0" fontId="111" fillId="2" borderId="15" xfId="0" applyFont="1" applyFill="1" applyBorder="1" applyAlignment="1">
      <alignment horizontal="center" vertical="center" wrapText="1"/>
    </xf>
    <xf numFmtId="0" fontId="105" fillId="36" borderId="15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09" fillId="2" borderId="38" xfId="0" applyFont="1" applyFill="1" applyBorder="1" applyAlignment="1">
      <alignment horizontal="center" vertical="center" wrapText="1"/>
    </xf>
    <xf numFmtId="0" fontId="99" fillId="2" borderId="31" xfId="0" applyFont="1" applyFill="1" applyBorder="1" applyAlignment="1">
      <alignment horizontal="center" vertical="center" wrapText="1"/>
    </xf>
    <xf numFmtId="3" fontId="113" fillId="0" borderId="58" xfId="0" applyNumberFormat="1" applyFont="1" applyFill="1" applyBorder="1" applyAlignment="1">
      <alignment horizontal="center" vertical="center" wrapText="1"/>
    </xf>
    <xf numFmtId="3" fontId="113" fillId="0" borderId="45" xfId="0" applyNumberFormat="1" applyFont="1" applyFill="1" applyBorder="1" applyAlignment="1">
      <alignment horizontal="center" vertical="center" wrapText="1"/>
    </xf>
    <xf numFmtId="0" fontId="18" fillId="15" borderId="59" xfId="36" applyFont="1" applyFill="1" applyBorder="1" applyAlignment="1" applyProtection="1">
      <alignment horizontal="center" vertical="center" wrapText="1"/>
      <protection/>
    </xf>
    <xf numFmtId="0" fontId="99" fillId="2" borderId="58" xfId="0" applyFont="1" applyFill="1" applyBorder="1" applyAlignment="1">
      <alignment horizontal="center" vertical="center" wrapText="1"/>
    </xf>
    <xf numFmtId="0" fontId="124" fillId="2" borderId="34" xfId="0" applyFont="1" applyFill="1" applyBorder="1" applyAlignment="1">
      <alignment horizontal="center" vertical="center" wrapText="1"/>
    </xf>
    <xf numFmtId="3" fontId="113" fillId="0" borderId="23" xfId="0" applyNumberFormat="1" applyFont="1" applyFill="1" applyBorder="1" applyAlignment="1">
      <alignment horizontal="center" vertical="center" wrapText="1"/>
    </xf>
    <xf numFmtId="0" fontId="23" fillId="36" borderId="50" xfId="36" applyFont="1" applyFill="1" applyBorder="1" applyAlignment="1" applyProtection="1">
      <alignment horizontal="center" vertical="center" wrapText="1"/>
      <protection/>
    </xf>
    <xf numFmtId="0" fontId="126" fillId="2" borderId="58" xfId="0" applyFont="1" applyFill="1" applyBorder="1" applyAlignment="1">
      <alignment horizontal="center" vertical="center" wrapText="1"/>
    </xf>
    <xf numFmtId="0" fontId="126" fillId="36" borderId="15" xfId="0" applyFont="1" applyFill="1" applyBorder="1" applyAlignment="1">
      <alignment horizontal="center" vertical="center" wrapText="1"/>
    </xf>
    <xf numFmtId="3" fontId="20" fillId="36" borderId="45" xfId="36" applyNumberFormat="1" applyFont="1" applyFill="1" applyBorder="1" applyAlignment="1" applyProtection="1">
      <alignment horizontal="center" vertical="center" wrapText="1"/>
      <protection/>
    </xf>
    <xf numFmtId="3" fontId="21" fillId="2" borderId="34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0" fontId="126" fillId="36" borderId="18" xfId="0" applyFont="1" applyFill="1" applyBorder="1" applyAlignment="1">
      <alignment horizontal="center" vertical="center" wrapText="1"/>
    </xf>
    <xf numFmtId="0" fontId="126" fillId="36" borderId="25" xfId="0" applyFont="1" applyFill="1" applyBorder="1" applyAlignment="1">
      <alignment horizontal="center" vertical="center" wrapText="1"/>
    </xf>
    <xf numFmtId="3" fontId="20" fillId="36" borderId="77" xfId="36" applyNumberFormat="1" applyFont="1" applyFill="1" applyBorder="1" applyAlignment="1" applyProtection="1">
      <alignment horizontal="center" vertical="center" wrapText="1"/>
      <protection/>
    </xf>
    <xf numFmtId="3" fontId="21" fillId="2" borderId="71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104" fillId="2" borderId="14" xfId="0" applyNumberFormat="1" applyFont="1" applyFill="1" applyBorder="1" applyAlignment="1">
      <alignment horizontal="center" vertical="center" wrapText="1"/>
    </xf>
    <xf numFmtId="3" fontId="99" fillId="2" borderId="78" xfId="0" applyNumberFormat="1" applyFont="1" applyFill="1" applyBorder="1" applyAlignment="1">
      <alignment horizontal="center" vertical="center" wrapText="1"/>
    </xf>
    <xf numFmtId="0" fontId="127" fillId="2" borderId="44" xfId="0" applyFont="1" applyFill="1" applyBorder="1" applyAlignment="1">
      <alignment horizontal="center" vertical="center" wrapText="1"/>
    </xf>
    <xf numFmtId="3" fontId="100" fillId="2" borderId="12" xfId="0" applyNumberFormat="1" applyFont="1" applyFill="1" applyBorder="1" applyAlignment="1">
      <alignment horizontal="center" vertical="center" wrapText="1"/>
    </xf>
    <xf numFmtId="0" fontId="23" fillId="36" borderId="72" xfId="36" applyFont="1" applyFill="1" applyBorder="1" applyAlignment="1" applyProtection="1">
      <alignment horizontal="center" vertical="center" wrapText="1"/>
      <protection/>
    </xf>
    <xf numFmtId="0" fontId="127" fillId="2" borderId="62" xfId="0" applyFont="1" applyFill="1" applyBorder="1" applyAlignment="1">
      <alignment horizontal="center" vertical="center" wrapText="1"/>
    </xf>
    <xf numFmtId="0" fontId="104" fillId="2" borderId="74" xfId="0" applyFont="1" applyFill="1" applyBorder="1" applyAlignment="1">
      <alignment horizontal="center" vertical="center" wrapText="1"/>
    </xf>
    <xf numFmtId="0" fontId="99" fillId="2" borderId="37" xfId="0" applyFont="1" applyFill="1" applyBorder="1" applyAlignment="1">
      <alignment horizontal="center" vertical="center" wrapText="1"/>
    </xf>
    <xf numFmtId="0" fontId="108" fillId="2" borderId="33" xfId="0" applyFont="1" applyFill="1" applyBorder="1" applyAlignment="1">
      <alignment horizontal="center" vertical="center" wrapText="1"/>
    </xf>
    <xf numFmtId="0" fontId="1" fillId="0" borderId="0" xfId="36" applyAlignment="1" applyProtection="1">
      <alignment/>
      <protection/>
    </xf>
    <xf numFmtId="0" fontId="23" fillId="36" borderId="60" xfId="36" applyFont="1" applyFill="1" applyBorder="1" applyAlignment="1" applyProtection="1">
      <alignment horizontal="center" vertical="center" wrapText="1"/>
      <protection/>
    </xf>
    <xf numFmtId="0" fontId="99" fillId="2" borderId="18" xfId="0" applyFont="1" applyFill="1" applyBorder="1" applyAlignment="1">
      <alignment horizontal="center" vertical="center" wrapText="1"/>
    </xf>
    <xf numFmtId="3" fontId="99" fillId="2" borderId="79" xfId="0" applyNumberFormat="1" applyFont="1" applyFill="1" applyBorder="1" applyAlignment="1">
      <alignment horizontal="center" vertical="center" wrapText="1"/>
    </xf>
    <xf numFmtId="0" fontId="23" fillId="36" borderId="45" xfId="36" applyFont="1" applyFill="1" applyBorder="1" applyAlignment="1" applyProtection="1">
      <alignment horizontal="center" vertical="center" wrapText="1"/>
      <protection/>
    </xf>
    <xf numFmtId="0" fontId="127" fillId="2" borderId="34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28" fillId="0" borderId="80" xfId="0" applyFont="1" applyFill="1" applyBorder="1" applyAlignment="1">
      <alignment vertical="top" wrapText="1"/>
    </xf>
    <xf numFmtId="3" fontId="20" fillId="35" borderId="72" xfId="36" applyNumberFormat="1" applyFont="1" applyFill="1" applyBorder="1" applyAlignment="1" applyProtection="1">
      <alignment horizontal="center" vertical="center" wrapText="1"/>
      <protection/>
    </xf>
    <xf numFmtId="3" fontId="22" fillId="2" borderId="73" xfId="0" applyNumberFormat="1" applyFont="1" applyFill="1" applyBorder="1" applyAlignment="1">
      <alignment horizontal="center" vertical="center" wrapText="1"/>
    </xf>
    <xf numFmtId="3" fontId="104" fillId="2" borderId="49" xfId="0" applyNumberFormat="1" applyFont="1" applyFill="1" applyBorder="1" applyAlignment="1">
      <alignment horizontal="center" vertical="center" wrapText="1"/>
    </xf>
    <xf numFmtId="3" fontId="104" fillId="2" borderId="74" xfId="0" applyNumberFormat="1" applyFont="1" applyFill="1" applyBorder="1" applyAlignment="1">
      <alignment horizontal="center" vertical="center" wrapText="1"/>
    </xf>
    <xf numFmtId="3" fontId="99" fillId="2" borderId="31" xfId="0" applyNumberFormat="1" applyFont="1" applyFill="1" applyBorder="1" applyAlignment="1">
      <alignment horizontal="center" vertical="center" wrapText="1"/>
    </xf>
    <xf numFmtId="3" fontId="113" fillId="0" borderId="13" xfId="0" applyNumberFormat="1" applyFont="1" applyFill="1" applyBorder="1" applyAlignment="1">
      <alignment horizontal="center" vertical="center" wrapText="1"/>
    </xf>
    <xf numFmtId="0" fontId="18" fillId="37" borderId="59" xfId="36" applyFont="1" applyFill="1" applyBorder="1" applyAlignment="1" applyProtection="1">
      <alignment horizontal="center" vertical="center" wrapText="1"/>
      <protection/>
    </xf>
    <xf numFmtId="0" fontId="105" fillId="37" borderId="33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3" fontId="100" fillId="2" borderId="42" xfId="0" applyNumberFormat="1" applyFont="1" applyFill="1" applyBorder="1" applyAlignment="1">
      <alignment horizontal="center" vertical="center" wrapText="1"/>
    </xf>
    <xf numFmtId="3" fontId="113" fillId="0" borderId="53" xfId="0" applyNumberFormat="1" applyFont="1" applyFill="1" applyBorder="1" applyAlignment="1">
      <alignment horizontal="center" vertical="center" wrapText="1"/>
    </xf>
    <xf numFmtId="0" fontId="102" fillId="14" borderId="33" xfId="0" applyFont="1" applyFill="1" applyBorder="1" applyAlignment="1">
      <alignment horizontal="center" vertical="center" wrapText="1"/>
    </xf>
    <xf numFmtId="0" fontId="124" fillId="2" borderId="57" xfId="0" applyFont="1" applyFill="1" applyBorder="1" applyAlignment="1">
      <alignment horizontal="center" vertical="center" wrapText="1"/>
    </xf>
    <xf numFmtId="0" fontId="106" fillId="2" borderId="58" xfId="0" applyFont="1" applyFill="1" applyBorder="1" applyAlignment="1">
      <alignment horizontal="center" vertical="center" wrapText="1"/>
    </xf>
    <xf numFmtId="0" fontId="18" fillId="36" borderId="72" xfId="36" applyFont="1" applyFill="1" applyBorder="1" applyAlignment="1" applyProtection="1">
      <alignment horizontal="center" vertical="center" wrapText="1"/>
      <protection/>
    </xf>
    <xf numFmtId="0" fontId="124" fillId="2" borderId="73" xfId="0" applyFont="1" applyFill="1" applyBorder="1" applyAlignment="1">
      <alignment horizontal="center" vertical="center" wrapText="1"/>
    </xf>
    <xf numFmtId="0" fontId="98" fillId="2" borderId="49" xfId="0" applyFont="1" applyFill="1" applyBorder="1" applyAlignment="1">
      <alignment horizontal="center" vertical="center" wrapText="1"/>
    </xf>
    <xf numFmtId="0" fontId="108" fillId="2" borderId="74" xfId="0" applyFont="1" applyFill="1" applyBorder="1" applyAlignment="1">
      <alignment horizontal="center" vertical="center" wrapText="1"/>
    </xf>
    <xf numFmtId="0" fontId="105" fillId="36" borderId="31" xfId="0" applyFont="1" applyFill="1" applyBorder="1" applyAlignment="1">
      <alignment horizontal="center" vertical="center" wrapText="1"/>
    </xf>
    <xf numFmtId="0" fontId="102" fillId="14" borderId="15" xfId="0" applyFont="1" applyFill="1" applyBorder="1" applyAlignment="1">
      <alignment horizontal="center" vertical="center" wrapText="1"/>
    </xf>
    <xf numFmtId="0" fontId="104" fillId="2" borderId="61" xfId="0" applyFont="1" applyFill="1" applyBorder="1" applyAlignment="1">
      <alignment horizontal="center" vertical="center" wrapText="1"/>
    </xf>
    <xf numFmtId="3" fontId="100" fillId="2" borderId="79" xfId="0" applyNumberFormat="1" applyFont="1" applyFill="1" applyBorder="1" applyAlignment="1">
      <alignment horizontal="center" vertical="center" wrapText="1"/>
    </xf>
    <xf numFmtId="0" fontId="18" fillId="35" borderId="55" xfId="36" applyFont="1" applyFill="1" applyBorder="1" applyAlignment="1" applyProtection="1">
      <alignment horizontal="center" vertical="center" wrapText="1"/>
      <protection/>
    </xf>
    <xf numFmtId="0" fontId="104" fillId="2" borderId="56" xfId="0" applyFont="1" applyFill="1" applyBorder="1" applyAlignment="1">
      <alignment horizontal="center" vertical="center" wrapText="1"/>
    </xf>
    <xf numFmtId="0" fontId="102" fillId="14" borderId="12" xfId="0" applyFont="1" applyFill="1" applyBorder="1" applyAlignment="1">
      <alignment horizontal="center" vertical="center" wrapText="1"/>
    </xf>
    <xf numFmtId="0" fontId="99" fillId="2" borderId="51" xfId="0" applyFont="1" applyFill="1" applyBorder="1" applyAlignment="1">
      <alignment horizontal="center" vertical="center" wrapText="1"/>
    </xf>
    <xf numFmtId="0" fontId="99" fillId="2" borderId="65" xfId="0" applyFont="1" applyFill="1" applyBorder="1" applyAlignment="1">
      <alignment horizontal="center" vertical="center" wrapText="1"/>
    </xf>
    <xf numFmtId="0" fontId="126" fillId="2" borderId="43" xfId="0" applyFont="1" applyFill="1" applyBorder="1" applyAlignment="1">
      <alignment horizontal="center" vertical="center" wrapText="1"/>
    </xf>
    <xf numFmtId="0" fontId="24" fillId="15" borderId="45" xfId="36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>
      <alignment horizontal="center" vertical="center" wrapText="1"/>
    </xf>
    <xf numFmtId="0" fontId="18" fillId="37" borderId="55" xfId="36" applyFont="1" applyFill="1" applyBorder="1" applyAlignment="1" applyProtection="1">
      <alignment horizontal="center" vertical="center" wrapText="1"/>
      <protection/>
    </xf>
    <xf numFmtId="0" fontId="105" fillId="37" borderId="12" xfId="0" applyFont="1" applyFill="1" applyBorder="1" applyAlignment="1">
      <alignment horizontal="center" vertical="center" wrapText="1"/>
    </xf>
    <xf numFmtId="0" fontId="120" fillId="3" borderId="59" xfId="36" applyFont="1" applyFill="1" applyBorder="1" applyAlignment="1" applyProtection="1">
      <alignment horizontal="center" vertical="center" wrapText="1"/>
      <protection/>
    </xf>
    <xf numFmtId="0" fontId="98" fillId="2" borderId="57" xfId="0" applyFont="1" applyFill="1" applyBorder="1" applyAlignment="1">
      <alignment horizontal="center" vertical="center" wrapText="1"/>
    </xf>
    <xf numFmtId="0" fontId="98" fillId="2" borderId="58" xfId="0" applyFont="1" applyFill="1" applyBorder="1" applyAlignment="1">
      <alignment horizontal="center" vertical="center" wrapText="1"/>
    </xf>
    <xf numFmtId="0" fontId="107" fillId="3" borderId="33" xfId="0" applyFont="1" applyFill="1" applyBorder="1" applyAlignment="1">
      <alignment horizontal="center" vertical="center" wrapText="1"/>
    </xf>
    <xf numFmtId="0" fontId="120" fillId="3" borderId="55" xfId="36" applyFont="1" applyFill="1" applyBorder="1" applyAlignment="1" applyProtection="1">
      <alignment horizontal="center" vertical="center" wrapText="1"/>
      <protection/>
    </xf>
    <xf numFmtId="0" fontId="99" fillId="2" borderId="49" xfId="0" applyFont="1" applyFill="1" applyBorder="1" applyAlignment="1">
      <alignment horizontal="center" vertical="center" wrapText="1"/>
    </xf>
    <xf numFmtId="0" fontId="111" fillId="2" borderId="31" xfId="0" applyFont="1" applyFill="1" applyBorder="1" applyAlignment="1">
      <alignment horizontal="center" vertical="center" wrapText="1"/>
    </xf>
    <xf numFmtId="0" fontId="99" fillId="15" borderId="31" xfId="0" applyFont="1" applyFill="1" applyBorder="1" applyAlignment="1">
      <alignment horizontal="center" vertical="center" wrapText="1"/>
    </xf>
    <xf numFmtId="0" fontId="18" fillId="40" borderId="50" xfId="36" applyFont="1" applyFill="1" applyBorder="1" applyAlignment="1" applyProtection="1">
      <alignment horizontal="center" vertical="center" wrapText="1"/>
      <protection/>
    </xf>
    <xf numFmtId="0" fontId="11" fillId="40" borderId="11" xfId="0" applyFont="1" applyFill="1" applyBorder="1" applyAlignment="1">
      <alignment horizontal="center" vertical="center" wrapText="1"/>
    </xf>
    <xf numFmtId="0" fontId="18" fillId="40" borderId="55" xfId="36" applyFont="1" applyFill="1" applyBorder="1" applyAlignment="1" applyProtection="1">
      <alignment horizontal="center" vertical="center" wrapText="1"/>
      <protection/>
    </xf>
    <xf numFmtId="0" fontId="99" fillId="2" borderId="56" xfId="0" applyFont="1" applyFill="1" applyBorder="1" applyAlignment="1">
      <alignment/>
    </xf>
    <xf numFmtId="0" fontId="99" fillId="2" borderId="10" xfId="0" applyFont="1" applyFill="1" applyBorder="1" applyAlignment="1">
      <alignment/>
    </xf>
    <xf numFmtId="0" fontId="108" fillId="2" borderId="12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 wrapText="1"/>
    </xf>
    <xf numFmtId="0" fontId="109" fillId="2" borderId="48" xfId="0" applyFont="1" applyFill="1" applyBorder="1" applyAlignment="1">
      <alignment horizontal="center" vertical="center" wrapText="1"/>
    </xf>
    <xf numFmtId="0" fontId="112" fillId="2" borderId="12" xfId="0" applyFont="1" applyFill="1" applyBorder="1" applyAlignment="1">
      <alignment horizontal="center" vertical="center" wrapText="1"/>
    </xf>
    <xf numFmtId="0" fontId="18" fillId="3" borderId="59" xfId="36" applyFont="1" applyFill="1" applyBorder="1" applyAlignment="1" applyProtection="1">
      <alignment horizontal="center" vertical="center" wrapText="1"/>
      <protection/>
    </xf>
    <xf numFmtId="3" fontId="14" fillId="2" borderId="57" xfId="0" applyNumberFormat="1" applyFont="1" applyFill="1" applyBorder="1" applyAlignment="1">
      <alignment horizontal="center" vertical="center" wrapText="1"/>
    </xf>
    <xf numFmtId="3" fontId="107" fillId="3" borderId="33" xfId="0" applyNumberFormat="1" applyFont="1" applyFill="1" applyBorder="1" applyAlignment="1">
      <alignment horizontal="center" vertical="center" wrapText="1"/>
    </xf>
    <xf numFmtId="0" fontId="109" fillId="2" borderId="40" xfId="0" applyFont="1" applyFill="1" applyBorder="1" applyAlignment="1">
      <alignment horizontal="center" vertical="center" wrapText="1"/>
    </xf>
    <xf numFmtId="0" fontId="113" fillId="2" borderId="63" xfId="0" applyFont="1" applyFill="1" applyBorder="1" applyAlignment="1">
      <alignment horizontal="center" vertical="center" wrapText="1"/>
    </xf>
    <xf numFmtId="0" fontId="113" fillId="2" borderId="62" xfId="0" applyFont="1" applyFill="1" applyBorder="1" applyAlignment="1">
      <alignment horizontal="center" vertical="center" wrapText="1"/>
    </xf>
    <xf numFmtId="0" fontId="129" fillId="2" borderId="63" xfId="0" applyFont="1" applyFill="1" applyBorder="1" applyAlignment="1">
      <alignment horizontal="center" vertical="center" wrapText="1"/>
    </xf>
    <xf numFmtId="0" fontId="113" fillId="2" borderId="41" xfId="0" applyFont="1" applyFill="1" applyBorder="1" applyAlignment="1">
      <alignment horizontal="center" vertical="center" wrapText="1"/>
    </xf>
    <xf numFmtId="0" fontId="113" fillId="2" borderId="46" xfId="0" applyFont="1" applyFill="1" applyBorder="1" applyAlignment="1">
      <alignment horizontal="center" vertical="center" wrapText="1"/>
    </xf>
    <xf numFmtId="0" fontId="129" fillId="2" borderId="43" xfId="0" applyFont="1" applyFill="1" applyBorder="1" applyAlignment="1">
      <alignment horizontal="center" vertical="center" wrapText="1"/>
    </xf>
    <xf numFmtId="0" fontId="129" fillId="2" borderId="41" xfId="0" applyFont="1" applyFill="1" applyBorder="1" applyAlignment="1">
      <alignment horizontal="center" vertical="center" wrapText="1"/>
    </xf>
    <xf numFmtId="0" fontId="129" fillId="2" borderId="11" xfId="0" applyFont="1" applyFill="1" applyBorder="1" applyAlignment="1">
      <alignment horizontal="center" vertical="center" wrapText="1"/>
    </xf>
    <xf numFmtId="0" fontId="130" fillId="2" borderId="41" xfId="0" applyFont="1" applyFill="1" applyBorder="1" applyAlignment="1">
      <alignment horizontal="center" vertical="center" wrapText="1"/>
    </xf>
    <xf numFmtId="0" fontId="130" fillId="2" borderId="43" xfId="0" applyFont="1" applyFill="1" applyBorder="1" applyAlignment="1">
      <alignment horizontal="center" vertical="center" wrapText="1"/>
    </xf>
    <xf numFmtId="0" fontId="116" fillId="2" borderId="46" xfId="0" applyFont="1" applyFill="1" applyBorder="1" applyAlignment="1">
      <alignment horizontal="center" vertical="center" wrapText="1"/>
    </xf>
    <xf numFmtId="0" fontId="113" fillId="2" borderId="12" xfId="0" applyFont="1" applyFill="1" applyBorder="1" applyAlignment="1">
      <alignment horizontal="center" vertical="center" wrapText="1"/>
    </xf>
    <xf numFmtId="0" fontId="129" fillId="2" borderId="42" xfId="0" applyFont="1" applyFill="1" applyBorder="1" applyAlignment="1">
      <alignment horizontal="center" vertical="center" wrapText="1"/>
    </xf>
    <xf numFmtId="0" fontId="129" fillId="2" borderId="15" xfId="0" applyFont="1" applyFill="1" applyBorder="1" applyAlignment="1">
      <alignment horizontal="center" vertical="center" wrapText="1"/>
    </xf>
    <xf numFmtId="0" fontId="113" fillId="2" borderId="10" xfId="0" applyFont="1" applyFill="1" applyBorder="1" applyAlignment="1">
      <alignment horizontal="center" vertical="center" wrapText="1"/>
    </xf>
    <xf numFmtId="0" fontId="113" fillId="2" borderId="43" xfId="0" applyFont="1" applyFill="1" applyBorder="1" applyAlignment="1">
      <alignment horizontal="center" vertical="center" wrapText="1"/>
    </xf>
    <xf numFmtId="0" fontId="129" fillId="2" borderId="25" xfId="0" applyFont="1" applyFill="1" applyBorder="1" applyAlignment="1">
      <alignment horizontal="center" vertical="center" wrapText="1"/>
    </xf>
    <xf numFmtId="0" fontId="129" fillId="2" borderId="26" xfId="0" applyFont="1" applyFill="1" applyBorder="1" applyAlignment="1">
      <alignment horizontal="center" vertical="center" wrapText="1"/>
    </xf>
    <xf numFmtId="0" fontId="113" fillId="2" borderId="33" xfId="0" applyFont="1" applyFill="1" applyBorder="1" applyAlignment="1">
      <alignment horizontal="center" vertical="center" wrapText="1"/>
    </xf>
    <xf numFmtId="0" fontId="113" fillId="2" borderId="26" xfId="0" applyFont="1" applyFill="1" applyBorder="1" applyAlignment="1">
      <alignment horizontal="center" vertical="center" wrapText="1"/>
    </xf>
    <xf numFmtId="0" fontId="113" fillId="2" borderId="76" xfId="0" applyFont="1" applyFill="1" applyBorder="1" applyAlignment="1">
      <alignment horizontal="center" vertical="center" wrapText="1"/>
    </xf>
    <xf numFmtId="0" fontId="129" fillId="2" borderId="46" xfId="0" applyFont="1" applyFill="1" applyBorder="1" applyAlignment="1">
      <alignment horizontal="center" vertical="center" wrapText="1"/>
    </xf>
    <xf numFmtId="0" fontId="129" fillId="2" borderId="19" xfId="0" applyFont="1" applyFill="1" applyBorder="1" applyAlignment="1">
      <alignment horizontal="center" vertical="center" wrapText="1"/>
    </xf>
    <xf numFmtId="3" fontId="129" fillId="2" borderId="0" xfId="0" applyNumberFormat="1" applyFont="1" applyFill="1" applyBorder="1" applyAlignment="1">
      <alignment horizontal="center" vertical="center" wrapText="1"/>
    </xf>
    <xf numFmtId="3" fontId="129" fillId="2" borderId="46" xfId="0" applyNumberFormat="1" applyFont="1" applyFill="1" applyBorder="1" applyAlignment="1">
      <alignment horizontal="center" vertical="center" wrapText="1"/>
    </xf>
    <xf numFmtId="3" fontId="129" fillId="2" borderId="43" xfId="0" applyNumberFormat="1" applyFont="1" applyFill="1" applyBorder="1" applyAlignment="1">
      <alignment horizontal="center" vertical="center" wrapText="1"/>
    </xf>
    <xf numFmtId="3" fontId="129" fillId="2" borderId="41" xfId="0" applyNumberFormat="1" applyFont="1" applyFill="1" applyBorder="1" applyAlignment="1">
      <alignment horizontal="center" vertical="center" wrapText="1"/>
    </xf>
    <xf numFmtId="3" fontId="129" fillId="2" borderId="76" xfId="0" applyNumberFormat="1" applyFont="1" applyFill="1" applyBorder="1" applyAlignment="1">
      <alignment horizontal="center" vertical="center" wrapText="1"/>
    </xf>
    <xf numFmtId="3" fontId="113" fillId="2" borderId="63" xfId="0" applyNumberFormat="1" applyFont="1" applyFill="1" applyBorder="1" applyAlignment="1">
      <alignment horizontal="center" vertical="center" wrapText="1"/>
    </xf>
    <xf numFmtId="3" fontId="113" fillId="2" borderId="46" xfId="0" applyNumberFormat="1" applyFont="1" applyFill="1" applyBorder="1" applyAlignment="1">
      <alignment horizontal="center" vertical="center" wrapText="1"/>
    </xf>
    <xf numFmtId="3" fontId="113" fillId="2" borderId="41" xfId="0" applyNumberFormat="1" applyFont="1" applyFill="1" applyBorder="1" applyAlignment="1">
      <alignment horizontal="center" vertical="center" wrapText="1"/>
    </xf>
    <xf numFmtId="0" fontId="129" fillId="2" borderId="10" xfId="0" applyFont="1" applyFill="1" applyBorder="1" applyAlignment="1">
      <alignment horizontal="center" vertical="center" wrapText="1"/>
    </xf>
    <xf numFmtId="0" fontId="129" fillId="2" borderId="51" xfId="0" applyFont="1" applyFill="1" applyBorder="1" applyAlignment="1">
      <alignment horizontal="center" vertical="center" wrapText="1"/>
    </xf>
    <xf numFmtId="0" fontId="129" fillId="2" borderId="33" xfId="0" applyFont="1" applyFill="1" applyBorder="1" applyAlignment="1">
      <alignment horizontal="center" vertical="center" wrapText="1"/>
    </xf>
    <xf numFmtId="0" fontId="129" fillId="2" borderId="76" xfId="0" applyFont="1" applyFill="1" applyBorder="1" applyAlignment="1">
      <alignment horizontal="center" vertical="center" wrapText="1"/>
    </xf>
    <xf numFmtId="0" fontId="108" fillId="2" borderId="34" xfId="0" applyFont="1" applyFill="1" applyBorder="1" applyAlignment="1">
      <alignment horizontal="center" vertical="center" wrapText="1"/>
    </xf>
    <xf numFmtId="0" fontId="114" fillId="36" borderId="60" xfId="36" applyFont="1" applyFill="1" applyBorder="1" applyAlignment="1" applyProtection="1">
      <alignment horizontal="center" vertical="center" wrapText="1"/>
      <protection/>
    </xf>
    <xf numFmtId="0" fontId="106" fillId="2" borderId="62" xfId="0" applyFont="1" applyFill="1" applyBorder="1" applyAlignment="1">
      <alignment horizontal="center" vertical="center" wrapText="1"/>
    </xf>
    <xf numFmtId="0" fontId="104" fillId="2" borderId="81" xfId="0" applyFont="1" applyFill="1" applyBorder="1" applyAlignment="1">
      <alignment horizontal="center" vertical="center" wrapText="1"/>
    </xf>
    <xf numFmtId="0" fontId="23" fillId="36" borderId="59" xfId="36" applyFont="1" applyFill="1" applyBorder="1" applyAlignment="1" applyProtection="1">
      <alignment horizontal="center" vertical="center" wrapText="1"/>
      <protection/>
    </xf>
    <xf numFmtId="0" fontId="106" fillId="2" borderId="71" xfId="0" applyFont="1" applyFill="1" applyBorder="1" applyAlignment="1">
      <alignment horizontal="center" vertical="center" wrapText="1"/>
    </xf>
    <xf numFmtId="0" fontId="104" fillId="2" borderId="54" xfId="0" applyFont="1" applyFill="1" applyBorder="1" applyAlignment="1">
      <alignment horizontal="center" vertical="center" wrapText="1"/>
    </xf>
    <xf numFmtId="0" fontId="126" fillId="36" borderId="33" xfId="0" applyFont="1" applyFill="1" applyBorder="1" applyAlignment="1">
      <alignment horizontal="center" vertical="center" wrapText="1"/>
    </xf>
    <xf numFmtId="0" fontId="114" fillId="36" borderId="45" xfId="36" applyFont="1" applyFill="1" applyBorder="1" applyAlignment="1" applyProtection="1">
      <alignment horizontal="center" vertical="center" wrapText="1"/>
      <protection/>
    </xf>
    <xf numFmtId="0" fontId="108" fillId="2" borderId="82" xfId="0" applyFont="1" applyFill="1" applyBorder="1" applyAlignment="1">
      <alignment horizontal="center" vertical="center" wrapText="1"/>
    </xf>
    <xf numFmtId="0" fontId="20" fillId="15" borderId="16" xfId="0" applyFont="1" applyFill="1" applyBorder="1" applyAlignment="1">
      <alignment horizontal="center" vertical="center" wrapText="1"/>
    </xf>
    <xf numFmtId="0" fontId="20" fillId="15" borderId="83" xfId="0" applyFont="1" applyFill="1" applyBorder="1" applyAlignment="1">
      <alignment horizontal="center" vertical="center" wrapText="1"/>
    </xf>
    <xf numFmtId="0" fontId="18" fillId="15" borderId="30" xfId="36" applyFont="1" applyFill="1" applyBorder="1" applyAlignment="1" applyProtection="1">
      <alignment horizontal="center" vertical="center" wrapText="1"/>
      <protection/>
    </xf>
    <xf numFmtId="0" fontId="20" fillId="15" borderId="84" xfId="0" applyFont="1" applyFill="1" applyBorder="1" applyAlignment="1">
      <alignment horizontal="center" vertical="center" wrapText="1"/>
    </xf>
    <xf numFmtId="0" fontId="18" fillId="15" borderId="20" xfId="36" applyFont="1" applyFill="1" applyBorder="1" applyAlignment="1" applyProtection="1">
      <alignment horizontal="center" vertical="center" wrapText="1"/>
      <protection/>
    </xf>
    <xf numFmtId="0" fontId="104" fillId="0" borderId="68" xfId="0" applyFont="1" applyBorder="1" applyAlignment="1">
      <alignment horizontal="center" vertical="center" wrapText="1"/>
    </xf>
    <xf numFmtId="0" fontId="100" fillId="2" borderId="11" xfId="0" applyFont="1" applyFill="1" applyBorder="1" applyAlignment="1">
      <alignment horizontal="center" vertical="center" wrapText="1"/>
    </xf>
    <xf numFmtId="0" fontId="103" fillId="2" borderId="44" xfId="0" applyFont="1" applyFill="1" applyBorder="1" applyAlignment="1">
      <alignment horizontal="center" vertical="center" wrapText="1"/>
    </xf>
    <xf numFmtId="0" fontId="104" fillId="0" borderId="30" xfId="0" applyFont="1" applyBorder="1" applyAlignment="1">
      <alignment horizontal="center" vertical="center" wrapText="1"/>
    </xf>
    <xf numFmtId="0" fontId="103" fillId="2" borderId="73" xfId="0" applyFont="1" applyFill="1" applyBorder="1" applyAlignment="1">
      <alignment horizontal="center" vertical="center" wrapText="1"/>
    </xf>
    <xf numFmtId="0" fontId="131" fillId="2" borderId="65" xfId="0" applyFont="1" applyFill="1" applyBorder="1" applyAlignment="1">
      <alignment horizontal="center" vertical="center" wrapText="1"/>
    </xf>
    <xf numFmtId="0" fontId="117" fillId="2" borderId="56" xfId="0" applyFont="1" applyFill="1" applyBorder="1" applyAlignment="1">
      <alignment horizontal="center" vertical="center" wrapText="1"/>
    </xf>
    <xf numFmtId="3" fontId="106" fillId="2" borderId="44" xfId="0" applyNumberFormat="1" applyFont="1" applyFill="1" applyBorder="1" applyAlignment="1">
      <alignment horizontal="center" vertical="center" wrapText="1"/>
    </xf>
    <xf numFmtId="0" fontId="20" fillId="15" borderId="85" xfId="0" applyFont="1" applyFill="1" applyBorder="1" applyAlignment="1">
      <alignment horizontal="center" vertical="center" wrapText="1"/>
    </xf>
    <xf numFmtId="3" fontId="106" fillId="2" borderId="65" xfId="0" applyNumberFormat="1" applyFont="1" applyFill="1" applyBorder="1" applyAlignment="1">
      <alignment horizontal="center" vertical="center" wrapText="1"/>
    </xf>
    <xf numFmtId="3" fontId="106" fillId="2" borderId="40" xfId="0" applyNumberFormat="1" applyFont="1" applyFill="1" applyBorder="1" applyAlignment="1">
      <alignment horizontal="center" vertical="center" wrapText="1"/>
    </xf>
    <xf numFmtId="0" fontId="132" fillId="2" borderId="33" xfId="0" applyFont="1" applyFill="1" applyBorder="1" applyAlignment="1">
      <alignment horizontal="center" vertical="center" wrapText="1"/>
    </xf>
    <xf numFmtId="0" fontId="132" fillId="2" borderId="26" xfId="0" applyFont="1" applyFill="1" applyBorder="1" applyAlignment="1">
      <alignment horizontal="center" vertical="center" wrapText="1"/>
    </xf>
    <xf numFmtId="0" fontId="20" fillId="15" borderId="59" xfId="36" applyFont="1" applyFill="1" applyBorder="1" applyAlignment="1" applyProtection="1">
      <alignment horizontal="center" vertical="center" wrapText="1"/>
      <protection/>
    </xf>
    <xf numFmtId="0" fontId="0" fillId="0" borderId="52" xfId="0" applyFont="1" applyBorder="1" applyAlignment="1">
      <alignment/>
    </xf>
    <xf numFmtId="0" fontId="0" fillId="0" borderId="10" xfId="0" applyFont="1" applyBorder="1" applyAlignment="1">
      <alignment/>
    </xf>
    <xf numFmtId="0" fontId="129" fillId="2" borderId="12" xfId="0" applyFont="1" applyFill="1" applyBorder="1" applyAlignment="1">
      <alignment horizontal="center" vertical="center" wrapText="1"/>
    </xf>
    <xf numFmtId="3" fontId="113" fillId="39" borderId="53" xfId="0" applyNumberFormat="1" applyFont="1" applyFill="1" applyBorder="1" applyAlignment="1">
      <alignment horizontal="center" vertical="center" wrapText="1"/>
    </xf>
    <xf numFmtId="3" fontId="113" fillId="39" borderId="59" xfId="0" applyNumberFormat="1" applyFont="1" applyFill="1" applyBorder="1" applyAlignment="1">
      <alignment horizontal="center" vertical="center" wrapText="1"/>
    </xf>
    <xf numFmtId="3" fontId="113" fillId="0" borderId="53" xfId="0" applyNumberFormat="1" applyFont="1" applyBorder="1" applyAlignment="1">
      <alignment horizontal="center" vertical="center" wrapText="1"/>
    </xf>
    <xf numFmtId="3" fontId="113" fillId="0" borderId="45" xfId="0" applyNumberFormat="1" applyFont="1" applyBorder="1" applyAlignment="1">
      <alignment horizontal="center" vertical="center" wrapText="1"/>
    </xf>
    <xf numFmtId="0" fontId="100" fillId="2" borderId="25" xfId="0" applyFont="1" applyFill="1" applyBorder="1" applyAlignment="1">
      <alignment horizontal="center" vertical="center" wrapText="1"/>
    </xf>
    <xf numFmtId="0" fontId="100" fillId="2" borderId="26" xfId="0" applyFont="1" applyFill="1" applyBorder="1" applyAlignment="1">
      <alignment horizontal="center" vertical="center" wrapText="1"/>
    </xf>
    <xf numFmtId="3" fontId="113" fillId="0" borderId="59" xfId="0" applyNumberFormat="1" applyFont="1" applyFill="1" applyBorder="1" applyAlignment="1">
      <alignment horizontal="center" vertical="center" wrapText="1"/>
    </xf>
    <xf numFmtId="0" fontId="104" fillId="2" borderId="15" xfId="0" applyFont="1" applyFill="1" applyBorder="1" applyAlignment="1">
      <alignment horizontal="center" vertical="center" wrapText="1"/>
    </xf>
    <xf numFmtId="0" fontId="104" fillId="2" borderId="33" xfId="0" applyFont="1" applyFill="1" applyBorder="1" applyAlignment="1">
      <alignment horizontal="center" vertical="center" wrapText="1"/>
    </xf>
    <xf numFmtId="0" fontId="104" fillId="2" borderId="25" xfId="0" applyFont="1" applyFill="1" applyBorder="1" applyAlignment="1">
      <alignment horizontal="center" vertical="center" wrapText="1"/>
    </xf>
    <xf numFmtId="0" fontId="99" fillId="2" borderId="55" xfId="0" applyFont="1" applyFill="1" applyBorder="1" applyAlignment="1">
      <alignment horizontal="center" vertical="center" wrapText="1"/>
    </xf>
    <xf numFmtId="0" fontId="104" fillId="2" borderId="35" xfId="0" applyFont="1" applyFill="1" applyBorder="1" applyAlignment="1">
      <alignment horizontal="center" vertical="center" wrapText="1"/>
    </xf>
    <xf numFmtId="0" fontId="113" fillId="2" borderId="35" xfId="0" applyFont="1" applyFill="1" applyBorder="1" applyAlignment="1">
      <alignment horizontal="center" vertical="center" wrapText="1"/>
    </xf>
    <xf numFmtId="0" fontId="105" fillId="36" borderId="35" xfId="0" applyFont="1" applyFill="1" applyBorder="1" applyAlignment="1">
      <alignment horizontal="center" vertical="center" wrapText="1"/>
    </xf>
    <xf numFmtId="3" fontId="100" fillId="2" borderId="56" xfId="0" applyNumberFormat="1" applyFont="1" applyFill="1" applyBorder="1" applyAlignment="1">
      <alignment horizontal="center" vertical="center" wrapText="1"/>
    </xf>
    <xf numFmtId="3" fontId="20" fillId="35" borderId="45" xfId="36" applyNumberFormat="1" applyFont="1" applyFill="1" applyBorder="1" applyAlignment="1" applyProtection="1">
      <alignment horizontal="center" vertical="center" wrapText="1"/>
      <protection/>
    </xf>
    <xf numFmtId="3" fontId="113" fillId="0" borderId="50" xfId="0" applyNumberFormat="1" applyFont="1" applyBorder="1" applyAlignment="1">
      <alignment horizontal="center" vertical="center" wrapText="1"/>
    </xf>
    <xf numFmtId="3" fontId="116" fillId="0" borderId="53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8" fillId="38" borderId="36" xfId="0" applyFont="1" applyFill="1" applyBorder="1" applyAlignment="1">
      <alignment horizontal="center" vertical="center"/>
    </xf>
    <xf numFmtId="0" fontId="24" fillId="15" borderId="83" xfId="36" applyFont="1" applyFill="1" applyBorder="1" applyAlignment="1" applyProtection="1">
      <alignment horizontal="center" vertical="center" wrapText="1"/>
      <protection/>
    </xf>
    <xf numFmtId="0" fontId="24" fillId="15" borderId="16" xfId="36" applyFont="1" applyFill="1" applyBorder="1" applyAlignment="1" applyProtection="1">
      <alignment horizontal="center" vertical="center" wrapText="1"/>
      <protection/>
    </xf>
    <xf numFmtId="0" fontId="115" fillId="2" borderId="42" xfId="0" applyFont="1" applyFill="1" applyBorder="1" applyAlignment="1">
      <alignment horizontal="center" vertical="center" wrapText="1"/>
    </xf>
    <xf numFmtId="0" fontId="132" fillId="2" borderId="15" xfId="0" applyFont="1" applyFill="1" applyBorder="1" applyAlignment="1">
      <alignment horizontal="center" vertical="center" wrapText="1"/>
    </xf>
    <xf numFmtId="0" fontId="132" fillId="2" borderId="29" xfId="0" applyFont="1" applyFill="1" applyBorder="1" applyAlignment="1">
      <alignment horizontal="center" vertical="center" wrapText="1"/>
    </xf>
    <xf numFmtId="0" fontId="115" fillId="2" borderId="29" xfId="0" applyFont="1" applyFill="1" applyBorder="1" applyAlignment="1">
      <alignment horizontal="center" vertical="center" wrapText="1"/>
    </xf>
    <xf numFmtId="0" fontId="115" fillId="2" borderId="22" xfId="0" applyFont="1" applyFill="1" applyBorder="1" applyAlignment="1">
      <alignment horizontal="center" vertical="center" wrapText="1"/>
    </xf>
    <xf numFmtId="0" fontId="115" fillId="2" borderId="27" xfId="0" applyFont="1" applyFill="1" applyBorder="1" applyAlignment="1">
      <alignment horizontal="center" vertical="center" wrapText="1"/>
    </xf>
    <xf numFmtId="0" fontId="24" fillId="15" borderId="42" xfId="36" applyFont="1" applyFill="1" applyBorder="1" applyAlignment="1" applyProtection="1">
      <alignment horizontal="center" vertical="center" wrapText="1"/>
      <protection/>
    </xf>
    <xf numFmtId="0" fontId="24" fillId="15" borderId="33" xfId="36" applyFont="1" applyFill="1" applyBorder="1" applyAlignment="1" applyProtection="1">
      <alignment horizontal="center" vertical="center" wrapText="1"/>
      <protection/>
    </xf>
    <xf numFmtId="0" fontId="24" fillId="15" borderId="25" xfId="36" applyFont="1" applyFill="1" applyBorder="1" applyAlignment="1" applyProtection="1">
      <alignment horizontal="center" vertical="center" wrapText="1"/>
      <protection/>
    </xf>
    <xf numFmtId="0" fontId="23" fillId="15" borderId="26" xfId="36" applyFont="1" applyFill="1" applyBorder="1" applyAlignment="1" applyProtection="1">
      <alignment horizontal="center" vertical="center" wrapText="1"/>
      <protection/>
    </xf>
    <xf numFmtId="0" fontId="121" fillId="14" borderId="84" xfId="36" applyFont="1" applyFill="1" applyBorder="1" applyAlignment="1" applyProtection="1">
      <alignment horizontal="center" vertical="center" wrapText="1"/>
      <protection/>
    </xf>
    <xf numFmtId="0" fontId="121" fillId="14" borderId="85" xfId="36" applyFont="1" applyFill="1" applyBorder="1" applyAlignment="1" applyProtection="1">
      <alignment horizontal="center" vertical="center" wrapText="1"/>
      <protection/>
    </xf>
    <xf numFmtId="0" fontId="121" fillId="14" borderId="82" xfId="36" applyFont="1" applyFill="1" applyBorder="1" applyAlignment="1" applyProtection="1">
      <alignment horizontal="center" vertical="center" wrapText="1"/>
      <protection/>
    </xf>
    <xf numFmtId="0" fontId="23" fillId="37" borderId="52" xfId="36" applyFont="1" applyFill="1" applyBorder="1" applyAlignment="1" applyProtection="1">
      <alignment horizontal="center" vertical="center" wrapText="1"/>
      <protection/>
    </xf>
    <xf numFmtId="0" fontId="23" fillId="37" borderId="83" xfId="36" applyFont="1" applyFill="1" applyBorder="1" applyAlignment="1" applyProtection="1">
      <alignment horizontal="center" vertical="center" wrapText="1"/>
      <protection/>
    </xf>
    <xf numFmtId="0" fontId="23" fillId="37" borderId="82" xfId="36" applyFont="1" applyFill="1" applyBorder="1" applyAlignment="1" applyProtection="1">
      <alignment horizontal="center" vertical="center" wrapText="1"/>
      <protection/>
    </xf>
    <xf numFmtId="0" fontId="23" fillId="37" borderId="85" xfId="36" applyFont="1" applyFill="1" applyBorder="1" applyAlignment="1" applyProtection="1">
      <alignment horizontal="center" vertical="center" wrapText="1"/>
      <protection/>
    </xf>
    <xf numFmtId="0" fontId="122" fillId="37" borderId="37" xfId="0" applyFont="1" applyFill="1" applyBorder="1" applyAlignment="1">
      <alignment horizontal="center" vertical="center" wrapText="1"/>
    </xf>
    <xf numFmtId="0" fontId="104" fillId="2" borderId="41" xfId="0" applyFont="1" applyFill="1" applyBorder="1" applyAlignment="1">
      <alignment horizontal="center" vertical="center" wrapText="1"/>
    </xf>
    <xf numFmtId="0" fontId="104" fillId="2" borderId="46" xfId="0" applyFont="1" applyFill="1" applyBorder="1" applyAlignment="1">
      <alignment horizontal="center" vertical="center" wrapText="1"/>
    </xf>
    <xf numFmtId="0" fontId="104" fillId="2" borderId="43" xfId="0" applyFont="1" applyFill="1" applyBorder="1" applyAlignment="1">
      <alignment horizontal="center" vertical="center" wrapText="1"/>
    </xf>
    <xf numFmtId="0" fontId="110" fillId="2" borderId="41" xfId="0" applyFont="1" applyFill="1" applyBorder="1" applyAlignment="1">
      <alignment horizontal="center" vertical="center" wrapText="1"/>
    </xf>
    <xf numFmtId="0" fontId="110" fillId="2" borderId="46" xfId="0" applyFont="1" applyFill="1" applyBorder="1" applyAlignment="1">
      <alignment horizontal="center" vertical="center" wrapText="1"/>
    </xf>
    <xf numFmtId="0" fontId="104" fillId="2" borderId="10" xfId="0" applyFont="1" applyFill="1" applyBorder="1" applyAlignment="1">
      <alignment horizontal="center" vertical="center" wrapText="1"/>
    </xf>
    <xf numFmtId="0" fontId="0" fillId="37" borderId="58" xfId="0" applyFont="1" applyFill="1" applyBorder="1" applyAlignment="1">
      <alignment horizontal="center" vertical="center" wrapText="1"/>
    </xf>
    <xf numFmtId="0" fontId="133" fillId="2" borderId="42" xfId="0" applyFont="1" applyFill="1" applyBorder="1" applyAlignment="1">
      <alignment horizontal="center" vertical="center" wrapText="1"/>
    </xf>
    <xf numFmtId="0" fontId="133" fillId="2" borderId="25" xfId="0" applyFont="1" applyFill="1" applyBorder="1" applyAlignment="1">
      <alignment horizontal="center" vertical="center" wrapText="1"/>
    </xf>
    <xf numFmtId="0" fontId="133" fillId="2" borderId="26" xfId="0" applyFont="1" applyFill="1" applyBorder="1" applyAlignment="1">
      <alignment horizontal="center" vertical="center" wrapText="1"/>
    </xf>
    <xf numFmtId="0" fontId="133" fillId="2" borderId="33" xfId="0" applyFont="1" applyFill="1" applyBorder="1" applyAlignment="1">
      <alignment horizontal="center" vertical="center" wrapText="1"/>
    </xf>
    <xf numFmtId="0" fontId="106" fillId="2" borderId="12" xfId="0" applyFont="1" applyFill="1" applyBorder="1" applyAlignment="1">
      <alignment horizontal="center" vertical="center" wrapText="1"/>
    </xf>
    <xf numFmtId="0" fontId="106" fillId="2" borderId="42" xfId="0" applyFont="1" applyFill="1" applyBorder="1" applyAlignment="1">
      <alignment horizontal="center" vertical="center" wrapText="1"/>
    </xf>
    <xf numFmtId="0" fontId="106" fillId="2" borderId="33" xfId="0" applyFont="1" applyFill="1" applyBorder="1" applyAlignment="1">
      <alignment horizontal="center" vertical="center" wrapText="1"/>
    </xf>
    <xf numFmtId="0" fontId="115" fillId="2" borderId="33" xfId="0" applyFont="1" applyFill="1" applyBorder="1" applyAlignment="1">
      <alignment horizontal="center" vertical="center" wrapText="1"/>
    </xf>
    <xf numFmtId="0" fontId="115" fillId="2" borderId="26" xfId="0" applyFont="1" applyFill="1" applyBorder="1" applyAlignment="1">
      <alignment horizontal="center" vertical="center" wrapText="1"/>
    </xf>
    <xf numFmtId="0" fontId="115" fillId="37" borderId="15" xfId="0" applyFont="1" applyFill="1" applyBorder="1" applyAlignment="1">
      <alignment horizontal="center" vertical="center" wrapText="1"/>
    </xf>
    <xf numFmtId="0" fontId="23" fillId="29" borderId="85" xfId="36" applyFont="1" applyFill="1" applyBorder="1" applyAlignment="1" applyProtection="1">
      <alignment horizontal="center" vertical="center" wrapText="1"/>
      <protection/>
    </xf>
    <xf numFmtId="0" fontId="99" fillId="15" borderId="78" xfId="0" applyFont="1" applyFill="1" applyBorder="1" applyAlignment="1">
      <alignment horizontal="center" vertical="center" wrapText="1"/>
    </xf>
    <xf numFmtId="0" fontId="108" fillId="2" borderId="84" xfId="0" applyFont="1" applyFill="1" applyBorder="1" applyAlignment="1">
      <alignment horizontal="center" vertical="center" wrapText="1"/>
    </xf>
    <xf numFmtId="0" fontId="110" fillId="2" borderId="84" xfId="0" applyFont="1" applyFill="1" applyBorder="1" applyAlignment="1">
      <alignment horizontal="center" vertical="center" wrapText="1"/>
    </xf>
    <xf numFmtId="0" fontId="110" fillId="2" borderId="82" xfId="0" applyFont="1" applyFill="1" applyBorder="1" applyAlignment="1">
      <alignment horizontal="center" vertical="center" wrapText="1"/>
    </xf>
    <xf numFmtId="0" fontId="110" fillId="2" borderId="17" xfId="0" applyFont="1" applyFill="1" applyBorder="1" applyAlignment="1">
      <alignment horizontal="center" vertical="center" wrapText="1"/>
    </xf>
    <xf numFmtId="0" fontId="104" fillId="2" borderId="85" xfId="0" applyFont="1" applyFill="1" applyBorder="1" applyAlignment="1">
      <alignment horizontal="center" vertical="center" wrapText="1"/>
    </xf>
    <xf numFmtId="0" fontId="99" fillId="2" borderId="22" xfId="0" applyFont="1" applyFill="1" applyBorder="1" applyAlignment="1">
      <alignment horizontal="center" vertical="center" wrapText="1"/>
    </xf>
    <xf numFmtId="0" fontId="99" fillId="2" borderId="29" xfId="0" applyFont="1" applyFill="1" applyBorder="1" applyAlignment="1">
      <alignment horizontal="center" vertical="center" wrapText="1"/>
    </xf>
    <xf numFmtId="0" fontId="99" fillId="2" borderId="70" xfId="0" applyFont="1" applyFill="1" applyBorder="1" applyAlignment="1">
      <alignment horizontal="center" vertical="center" wrapText="1"/>
    </xf>
    <xf numFmtId="0" fontId="99" fillId="2" borderId="27" xfId="0" applyFont="1" applyFill="1" applyBorder="1" applyAlignment="1">
      <alignment horizontal="center" vertical="center" wrapText="1"/>
    </xf>
    <xf numFmtId="0" fontId="111" fillId="2" borderId="78" xfId="0" applyFont="1" applyFill="1" applyBorder="1" applyAlignment="1">
      <alignment horizontal="center" vertical="center" wrapText="1"/>
    </xf>
    <xf numFmtId="0" fontId="18" fillId="35" borderId="72" xfId="36" applyFont="1" applyFill="1" applyBorder="1" applyAlignment="1" applyProtection="1">
      <alignment horizontal="center" vertical="center" wrapText="1"/>
      <protection/>
    </xf>
    <xf numFmtId="0" fontId="99" fillId="2" borderId="73" xfId="0" applyFont="1" applyFill="1" applyBorder="1" applyAlignment="1">
      <alignment horizontal="center" vertical="center" wrapText="1"/>
    </xf>
    <xf numFmtId="0" fontId="104" fillId="2" borderId="49" xfId="0" applyFont="1" applyFill="1" applyBorder="1" applyAlignment="1">
      <alignment horizontal="center" vertical="center" wrapText="1"/>
    </xf>
    <xf numFmtId="0" fontId="99" fillId="2" borderId="86" xfId="0" applyFont="1" applyFill="1" applyBorder="1" applyAlignment="1">
      <alignment horizontal="center" vertical="center" wrapText="1"/>
    </xf>
    <xf numFmtId="0" fontId="113" fillId="2" borderId="73" xfId="0" applyFont="1" applyFill="1" applyBorder="1" applyAlignment="1">
      <alignment horizontal="center" vertical="center" wrapText="1"/>
    </xf>
    <xf numFmtId="3" fontId="100" fillId="2" borderId="31" xfId="0" applyNumberFormat="1" applyFont="1" applyFill="1" applyBorder="1" applyAlignment="1">
      <alignment horizontal="center" vertical="center" wrapText="1"/>
    </xf>
    <xf numFmtId="0" fontId="108" fillId="2" borderId="47" xfId="0" applyFont="1" applyFill="1" applyBorder="1" applyAlignment="1">
      <alignment horizontal="center" vertical="center" wrapText="1"/>
    </xf>
    <xf numFmtId="0" fontId="111" fillId="2" borderId="35" xfId="0" applyFont="1" applyFill="1" applyBorder="1" applyAlignment="1">
      <alignment horizontal="center" vertical="center" wrapText="1"/>
    </xf>
    <xf numFmtId="0" fontId="111" fillId="2" borderId="35" xfId="0" applyFont="1" applyFill="1" applyBorder="1" applyAlignment="1">
      <alignment horizontal="center" vertical="center" wrapText="1"/>
    </xf>
    <xf numFmtId="0" fontId="134" fillId="0" borderId="60" xfId="0" applyFont="1" applyFill="1" applyBorder="1" applyAlignment="1">
      <alignment horizontal="center" wrapText="1"/>
    </xf>
    <xf numFmtId="0" fontId="134" fillId="0" borderId="12" xfId="0" applyFont="1" applyFill="1" applyBorder="1" applyAlignment="1">
      <alignment horizontal="center" wrapText="1"/>
    </xf>
    <xf numFmtId="0" fontId="9" fillId="33" borderId="55" xfId="0" applyFont="1" applyFill="1" applyBorder="1" applyAlignment="1">
      <alignment horizontal="center" vertical="center"/>
    </xf>
    <xf numFmtId="3" fontId="113" fillId="0" borderId="66" xfId="0" applyNumberFormat="1" applyFont="1" applyBorder="1" applyAlignment="1">
      <alignment horizontal="center" vertical="center" wrapText="1"/>
    </xf>
    <xf numFmtId="0" fontId="134" fillId="0" borderId="55" xfId="0" applyFont="1" applyFill="1" applyBorder="1" applyAlignment="1">
      <alignment horizontal="center" wrapText="1"/>
    </xf>
    <xf numFmtId="0" fontId="97" fillId="0" borderId="0" xfId="0" applyFont="1" applyFill="1" applyBorder="1" applyAlignment="1">
      <alignment vertical="center" wrapText="1"/>
    </xf>
    <xf numFmtId="3" fontId="104" fillId="2" borderId="40" xfId="0" applyNumberFormat="1" applyFont="1" applyFill="1" applyBorder="1" applyAlignment="1">
      <alignment horizontal="center" vertical="center" wrapText="1"/>
    </xf>
    <xf numFmtId="3" fontId="106" fillId="2" borderId="57" xfId="0" applyNumberFormat="1" applyFont="1" applyFill="1" applyBorder="1" applyAlignment="1">
      <alignment horizontal="center" vertical="center" wrapText="1"/>
    </xf>
    <xf numFmtId="0" fontId="99" fillId="15" borderId="25" xfId="0" applyFont="1" applyFill="1" applyBorder="1" applyAlignment="1">
      <alignment horizontal="center" vertical="center" wrapText="1"/>
    </xf>
    <xf numFmtId="3" fontId="113" fillId="39" borderId="20" xfId="0" applyNumberFormat="1" applyFont="1" applyFill="1" applyBorder="1" applyAlignment="1">
      <alignment horizontal="center" vertical="center" wrapText="1"/>
    </xf>
    <xf numFmtId="3" fontId="99" fillId="2" borderId="41" xfId="0" applyNumberFormat="1" applyFont="1" applyFill="1" applyBorder="1" applyAlignment="1">
      <alignment horizontal="center" vertical="center" wrapText="1"/>
    </xf>
    <xf numFmtId="3" fontId="99" fillId="2" borderId="25" xfId="0" applyNumberFormat="1" applyFont="1" applyFill="1" applyBorder="1" applyAlignment="1">
      <alignment horizontal="center" vertical="center" wrapText="1"/>
    </xf>
    <xf numFmtId="3" fontId="104" fillId="2" borderId="37" xfId="0" applyNumberFormat="1" applyFont="1" applyFill="1" applyBorder="1" applyAlignment="1">
      <alignment horizontal="center" vertical="center" wrapText="1"/>
    </xf>
    <xf numFmtId="0" fontId="20" fillId="15" borderId="84" xfId="0" applyFont="1" applyFill="1" applyBorder="1" applyAlignment="1">
      <alignment horizontal="center" vertical="center" wrapText="1"/>
    </xf>
    <xf numFmtId="0" fontId="18" fillId="15" borderId="20" xfId="36" applyFont="1" applyFill="1" applyBorder="1" applyAlignment="1" applyProtection="1">
      <alignment horizontal="center" vertical="center" wrapText="1"/>
      <protection/>
    </xf>
    <xf numFmtId="0" fontId="104" fillId="2" borderId="44" xfId="0" applyFont="1" applyFill="1" applyBorder="1" applyAlignment="1">
      <alignment horizontal="center" vertical="center" wrapText="1"/>
    </xf>
    <xf numFmtId="0" fontId="99" fillId="2" borderId="63" xfId="0" applyFont="1" applyFill="1" applyBorder="1" applyAlignment="1">
      <alignment horizontal="center" vertical="center" wrapText="1"/>
    </xf>
    <xf numFmtId="0" fontId="102" fillId="14" borderId="4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11" fillId="2" borderId="25" xfId="0" applyFont="1" applyFill="1" applyBorder="1" applyAlignment="1">
      <alignment horizontal="center" vertical="center" wrapText="1"/>
    </xf>
    <xf numFmtId="0" fontId="111" fillId="2" borderId="25" xfId="0" applyFont="1" applyFill="1" applyBorder="1" applyAlignment="1">
      <alignment horizontal="center" vertical="center" wrapText="1"/>
    </xf>
    <xf numFmtId="3" fontId="113" fillId="0" borderId="43" xfId="0" applyNumberFormat="1" applyFont="1" applyFill="1" applyBorder="1" applyAlignment="1">
      <alignment horizontal="center" vertical="center" wrapText="1"/>
    </xf>
    <xf numFmtId="3" fontId="100" fillId="0" borderId="14" xfId="0" applyNumberFormat="1" applyFont="1" applyFill="1" applyBorder="1" applyAlignment="1">
      <alignment horizontal="center" vertical="center" wrapText="1"/>
    </xf>
    <xf numFmtId="3" fontId="113" fillId="39" borderId="41" xfId="0" applyNumberFormat="1" applyFont="1" applyFill="1" applyBorder="1" applyAlignment="1">
      <alignment horizontal="center" vertical="center" wrapText="1"/>
    </xf>
    <xf numFmtId="3" fontId="113" fillId="0" borderId="87" xfId="0" applyNumberFormat="1" applyFont="1" applyFill="1" applyBorder="1" applyAlignment="1">
      <alignment horizontal="center" vertical="center" wrapText="1"/>
    </xf>
    <xf numFmtId="3" fontId="100" fillId="0" borderId="43" xfId="0" applyNumberFormat="1" applyFont="1" applyFill="1" applyBorder="1" applyAlignment="1">
      <alignment horizontal="center" vertical="center" wrapText="1"/>
    </xf>
    <xf numFmtId="0" fontId="7" fillId="41" borderId="88" xfId="0" applyFont="1" applyFill="1" applyBorder="1" applyAlignment="1">
      <alignment horizontal="center" vertical="center"/>
    </xf>
    <xf numFmtId="0" fontId="7" fillId="41" borderId="19" xfId="0" applyFont="1" applyFill="1" applyBorder="1" applyAlignment="1">
      <alignment horizontal="center" vertical="center"/>
    </xf>
    <xf numFmtId="0" fontId="7" fillId="41" borderId="79" xfId="0" applyFont="1" applyFill="1" applyBorder="1" applyAlignment="1">
      <alignment horizontal="center" vertical="center"/>
    </xf>
    <xf numFmtId="0" fontId="7" fillId="41" borderId="17" xfId="0" applyFont="1" applyFill="1" applyBorder="1" applyAlignment="1">
      <alignment horizontal="center" vertical="center"/>
    </xf>
    <xf numFmtId="0" fontId="7" fillId="41" borderId="0" xfId="0" applyFont="1" applyFill="1" applyBorder="1" applyAlignment="1">
      <alignment horizontal="center" vertical="center"/>
    </xf>
    <xf numFmtId="0" fontId="7" fillId="41" borderId="70" xfId="0" applyFont="1" applyFill="1" applyBorder="1" applyAlignment="1">
      <alignment horizontal="center" vertical="center"/>
    </xf>
    <xf numFmtId="0" fontId="12" fillId="41" borderId="19" xfId="0" applyFont="1" applyFill="1" applyBorder="1" applyAlignment="1">
      <alignment horizontal="center" vertical="center"/>
    </xf>
    <xf numFmtId="0" fontId="12" fillId="41" borderId="79" xfId="0" applyFont="1" applyFill="1" applyBorder="1" applyAlignment="1">
      <alignment horizontal="center" vertical="center"/>
    </xf>
    <xf numFmtId="0" fontId="12" fillId="41" borderId="16" xfId="0" applyFont="1" applyFill="1" applyBorder="1" applyAlignment="1">
      <alignment horizontal="center" vertical="center"/>
    </xf>
    <xf numFmtId="0" fontId="12" fillId="41" borderId="11" xfId="0" applyFont="1" applyFill="1" applyBorder="1" applyAlignment="1">
      <alignment horizontal="center" vertical="center"/>
    </xf>
    <xf numFmtId="0" fontId="12" fillId="41" borderId="69" xfId="0" applyFont="1" applyFill="1" applyBorder="1" applyAlignment="1">
      <alignment horizontal="center" vertical="center"/>
    </xf>
    <xf numFmtId="0" fontId="10" fillId="34" borderId="88" xfId="0" applyFont="1" applyFill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79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70" xfId="0" applyFont="1" applyBorder="1" applyAlignment="1">
      <alignment/>
    </xf>
    <xf numFmtId="0" fontId="7" fillId="34" borderId="17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7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/>
    </xf>
    <xf numFmtId="0" fontId="7" fillId="34" borderId="8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79" xfId="0" applyFont="1" applyFill="1" applyBorder="1" applyAlignment="1">
      <alignment horizontal="center" vertical="center"/>
    </xf>
    <xf numFmtId="0" fontId="7" fillId="34" borderId="89" xfId="0" applyFont="1" applyFill="1" applyBorder="1" applyAlignment="1">
      <alignment horizontal="center" vertical="center"/>
    </xf>
    <xf numFmtId="0" fontId="7" fillId="34" borderId="74" xfId="0" applyFont="1" applyFill="1" applyBorder="1" applyAlignment="1">
      <alignment horizontal="center" vertical="center"/>
    </xf>
    <xf numFmtId="0" fontId="7" fillId="34" borderId="76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2" fillId="42" borderId="52" xfId="0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/>
    </xf>
    <xf numFmtId="0" fontId="2" fillId="42" borderId="36" xfId="0" applyFont="1" applyFill="1" applyBorder="1" applyAlignment="1">
      <alignment horizontal="center" vertical="center"/>
    </xf>
    <xf numFmtId="0" fontId="2" fillId="42" borderId="9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9" fillId="42" borderId="12" xfId="0" applyFont="1" applyFill="1" applyBorder="1" applyAlignment="1">
      <alignment horizontal="center" vertical="center"/>
    </xf>
    <xf numFmtId="0" fontId="120" fillId="35" borderId="59" xfId="36" applyFont="1" applyFill="1" applyBorder="1" applyAlignment="1" applyProtection="1">
      <alignment horizontal="center" vertical="center" wrapText="1"/>
      <protection/>
    </xf>
    <xf numFmtId="3" fontId="113" fillId="2" borderId="43" xfId="0" applyNumberFormat="1" applyFont="1" applyFill="1" applyBorder="1" applyAlignment="1">
      <alignment horizontal="center" vertical="center" wrapText="1"/>
    </xf>
    <xf numFmtId="3" fontId="113" fillId="0" borderId="58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3" fontId="9" fillId="2" borderId="57" xfId="0" applyNumberFormat="1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14" fillId="35" borderId="50" xfId="36" applyFont="1" applyFill="1" applyBorder="1" applyAlignment="1" applyProtection="1">
      <alignment horizontal="center" vertical="center" wrapText="1"/>
      <protection/>
    </xf>
    <xf numFmtId="0" fontId="99" fillId="2" borderId="68" xfId="0" applyFont="1" applyFill="1" applyBorder="1" applyAlignment="1">
      <alignment horizontal="center" vertical="center" wrapText="1"/>
    </xf>
    <xf numFmtId="0" fontId="104" fillId="2" borderId="51" xfId="0" applyFont="1" applyFill="1" applyBorder="1" applyAlignment="1">
      <alignment horizontal="center" vertical="center" wrapText="1"/>
    </xf>
    <xf numFmtId="0" fontId="101" fillId="35" borderId="15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0" fontId="116" fillId="2" borderId="43" xfId="0" applyFont="1" applyFill="1" applyBorder="1" applyAlignment="1">
      <alignment horizontal="center" vertical="center" wrapText="1"/>
    </xf>
    <xf numFmtId="3" fontId="116" fillId="39" borderId="5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vvi.cz/cep?s=jednoduche-vyhledavani&amp;ss=detail&amp;n=2&amp;h=QK1810233" TargetMode="External" /><Relationship Id="rId2" Type="http://schemas.openxmlformats.org/officeDocument/2006/relationships/hyperlink" Target="https://www.rvvi.cz/cep?s=jednoduche-vyhledavani&amp;ss=detail&amp;n=2&amp;h=TH03020196" TargetMode="External" /><Relationship Id="rId3" Type="http://schemas.openxmlformats.org/officeDocument/2006/relationships/hyperlink" Target="https://www.rvvi.cz/cep?s=jednoduche-vyhledavani&amp;ss=detail&amp;n=2&amp;h=TH03020245" TargetMode="External" /><Relationship Id="rId4" Type="http://schemas.openxmlformats.org/officeDocument/2006/relationships/hyperlink" Target="https://www.rvvi.cz/cep?s=jednoduche-vyhledavani&amp;ss=detail&amp;n=2&amp;h=TH03030023" TargetMode="External" /><Relationship Id="rId5" Type="http://schemas.openxmlformats.org/officeDocument/2006/relationships/hyperlink" Target="https://www.rvvi.cz/cep?s=jednoduche-vyhledavani&amp;ss=detail&amp;n=0&amp;h=GA18-01396S" TargetMode="External" /><Relationship Id="rId6" Type="http://schemas.openxmlformats.org/officeDocument/2006/relationships/hyperlink" Target="https://www.rvvi.cz/cep?s=jednoduche-vyhledavani&amp;ss=detail&amp;n=0&amp;h=GA18-02606S" TargetMode="External" /><Relationship Id="rId7" Type="http://schemas.openxmlformats.org/officeDocument/2006/relationships/hyperlink" Target="https://www.rvvi.cz/cep?s=jednoduche-vyhledavani&amp;ss=detail&amp;n=0&amp;h=GA18-03847S" TargetMode="External" /><Relationship Id="rId8" Type="http://schemas.openxmlformats.org/officeDocument/2006/relationships/hyperlink" Target="https://www.rvvi.cz/cep?s=jednoduche-vyhledavani&amp;ss=detail&amp;n=0&amp;h=GA18-04291S" TargetMode="External" /><Relationship Id="rId9" Type="http://schemas.openxmlformats.org/officeDocument/2006/relationships/hyperlink" Target="https://www.rvvi.cz/cep?s=jednoduche-vyhledavani&amp;ss=detail&amp;n=0&amp;h=GA18-05432S" TargetMode="External" /><Relationship Id="rId10" Type="http://schemas.openxmlformats.org/officeDocument/2006/relationships/hyperlink" Target="https://www.rvvi.cz/cep?s=jednoduche-vyhledavani&amp;ss=detail&amp;n=0&amp;h=GA18-05770S" TargetMode="External" /><Relationship Id="rId11" Type="http://schemas.openxmlformats.org/officeDocument/2006/relationships/hyperlink" Target="https://www.rvvi.cz/cep?s=jednoduche-vyhledavani&amp;ss=detail&amp;n=0&amp;h=GA18-06915S" TargetMode="External" /><Relationship Id="rId12" Type="http://schemas.openxmlformats.org/officeDocument/2006/relationships/hyperlink" Target="https://www.rvvi.cz/cep?s=jednoduche-vyhledavani&amp;ss=detail&amp;n=0&amp;h=GA18-07563S" TargetMode="External" /><Relationship Id="rId13" Type="http://schemas.openxmlformats.org/officeDocument/2006/relationships/hyperlink" Target="https://www.rvvi.cz/cep?s=jednoduche-vyhledavani&amp;ss=detail&amp;n=0&amp;h=GA18-07585S" TargetMode="External" /><Relationship Id="rId14" Type="http://schemas.openxmlformats.org/officeDocument/2006/relationships/hyperlink" Target="https://www.rvvi.cz/cep?s=jednoduche-vyhledavani&amp;ss=detail&amp;n=0&amp;h=GA18-08874S" TargetMode="External" /><Relationship Id="rId15" Type="http://schemas.openxmlformats.org/officeDocument/2006/relationships/hyperlink" Target="https://www.rvvi.cz/cep?s=jednoduche-vyhledavani&amp;ss=detail&amp;n=0&amp;h=GA18-09914S" TargetMode="External" /><Relationship Id="rId16" Type="http://schemas.openxmlformats.org/officeDocument/2006/relationships/hyperlink" Target="https://www.rvvi.cz/cep?s=jednoduche-vyhledavani&amp;ss=detail&amp;n=0&amp;h=GA18-10349S" TargetMode="External" /><Relationship Id="rId17" Type="http://schemas.openxmlformats.org/officeDocument/2006/relationships/hyperlink" Target="https://www.rvvi.cz/cep?s=jednoduche-vyhledavani&amp;ss=detail&amp;n=0&amp;h=GA18-11193S" TargetMode="External" /><Relationship Id="rId18" Type="http://schemas.openxmlformats.org/officeDocument/2006/relationships/hyperlink" Target="https://www.rvvi.cz/cep?s=jednoduche-vyhledavani&amp;ss=detail&amp;n=0&amp;h=GA18-12166S" TargetMode="External" /><Relationship Id="rId19" Type="http://schemas.openxmlformats.org/officeDocument/2006/relationships/hyperlink" Target="https://www.rvvi.cz/cep?s=jednoduche-vyhledavani&amp;ss=detail&amp;n=0&amp;h=GA18-12178S" TargetMode="External" /><Relationship Id="rId20" Type="http://schemas.openxmlformats.org/officeDocument/2006/relationships/hyperlink" Target="https://www.rvvi.cz/cep?s=jednoduche-vyhledavani&amp;ss=detail&amp;n=0&amp;h=GA18-14942S" TargetMode="External" /><Relationship Id="rId21" Type="http://schemas.openxmlformats.org/officeDocument/2006/relationships/hyperlink" Target="https://www.rvvi.cz/cep?s=jednoduche-vyhledavani&amp;ss=detail&amp;n=1&amp;h=GA18-21285S" TargetMode="External" /><Relationship Id="rId22" Type="http://schemas.openxmlformats.org/officeDocument/2006/relationships/hyperlink" Target="https://www.rvvi.cz/cep?s=jednoduche-vyhledavani&amp;ss=detail&amp;n=0&amp;h=FV10302" TargetMode="External" /><Relationship Id="rId23" Type="http://schemas.openxmlformats.org/officeDocument/2006/relationships/hyperlink" Target="https://www.rvvi.cz/cep?s=jednoduche-vyhledavani&amp;ss=detail&amp;n=0&amp;h=FV20134" TargetMode="External" /><Relationship Id="rId24" Type="http://schemas.openxmlformats.org/officeDocument/2006/relationships/hyperlink" Target="https://www.rvvi.cz/cep?s=jednoduche-vyhledavani&amp;ss=detail&amp;n=0&amp;h=FV20066" TargetMode="External" /><Relationship Id="rId25" Type="http://schemas.openxmlformats.org/officeDocument/2006/relationships/hyperlink" Target="https://www.rvvi.cz/cep?s=jednoduche-vyhledavani&amp;ss=detail&amp;n=0&amp;h=VI20162019017" TargetMode="External" /><Relationship Id="rId26" Type="http://schemas.openxmlformats.org/officeDocument/2006/relationships/hyperlink" Target="https://www.rvvi.cz/cep?s=jednoduche-vyhledavani&amp;ss=detail&amp;n=0&amp;h=DG16P02R031" TargetMode="External" /><Relationship Id="rId27" Type="http://schemas.openxmlformats.org/officeDocument/2006/relationships/hyperlink" Target="https://www.rvvi.cz/cep?s=jednoduche-vyhledavani&amp;ss=detail&amp;n=0&amp;h=DG16P02B014" TargetMode="External" /><Relationship Id="rId28" Type="http://schemas.openxmlformats.org/officeDocument/2006/relationships/hyperlink" Target="https://www.rvvi.cz/cep?s=jednoduche-vyhledavani&amp;ss=detail&amp;n=0&amp;h=QK1720303" TargetMode="External" /><Relationship Id="rId29" Type="http://schemas.openxmlformats.org/officeDocument/2006/relationships/hyperlink" Target="https://www.rvvi.cz/cep?s=jednoduche-vyhledavani&amp;ss=detail&amp;n=0&amp;h=LTT17018" TargetMode="External" /><Relationship Id="rId30" Type="http://schemas.openxmlformats.org/officeDocument/2006/relationships/hyperlink" Target="https://www.rvvi.cz/cep?s=jednoduche-vyhledavani&amp;ss=detail&amp;n=0&amp;h=LTAUSA17116" TargetMode="External" /><Relationship Id="rId31" Type="http://schemas.openxmlformats.org/officeDocument/2006/relationships/hyperlink" Target="https://www.rvvi.cz/cep?s=jednoduche-vyhledavani&amp;ss=detail&amp;n=0&amp;h=LTI17014" TargetMode="External" /><Relationship Id="rId32" Type="http://schemas.openxmlformats.org/officeDocument/2006/relationships/hyperlink" Target="https://www.rvvi.cz/cep?s=jednoduche-vyhledavani&amp;ss=detail&amp;n=0&amp;h=LTAUSA17078" TargetMode="External" /><Relationship Id="rId33" Type="http://schemas.openxmlformats.org/officeDocument/2006/relationships/hyperlink" Target="https://www.rvvi.cz/cep?s=jednoduche-vyhledavani&amp;ss=detail&amp;n=0&amp;h=LTV17015" TargetMode="External" /><Relationship Id="rId34" Type="http://schemas.openxmlformats.org/officeDocument/2006/relationships/hyperlink" Target="https://www.rvvi.cz/cep?s=jednoduche-vyhledavani&amp;ss=detail&amp;n=0&amp;h=TH01030300" TargetMode="External" /><Relationship Id="rId35" Type="http://schemas.openxmlformats.org/officeDocument/2006/relationships/hyperlink" Target="https://www.rvvi.cz/cep?s=jednoduche-vyhledavani&amp;ss=detail&amp;n=0&amp;h=TE02000006" TargetMode="External" /><Relationship Id="rId36" Type="http://schemas.openxmlformats.org/officeDocument/2006/relationships/hyperlink" Target="https://www.rvvi.cz/cep?s=jednoduche-vyhledavani&amp;ss=detail&amp;n=0&amp;h=TE01020218" TargetMode="External" /><Relationship Id="rId37" Type="http://schemas.openxmlformats.org/officeDocument/2006/relationships/hyperlink" Target="https://www.rvvi.cz/cep?s=jednoduche-vyhledavani&amp;ss=detail&amp;n=0&amp;h=TE01020229" TargetMode="External" /><Relationship Id="rId38" Type="http://schemas.openxmlformats.org/officeDocument/2006/relationships/hyperlink" Target="https://www.rvvi.cz/cep?s=jednoduche-vyhledavani&amp;ss=detail&amp;n=0&amp;h=GA17-02718S" TargetMode="External" /><Relationship Id="rId39" Type="http://schemas.openxmlformats.org/officeDocument/2006/relationships/hyperlink" Target="https://www.rvvi.cz/cep?s=jednoduche-vyhledavani&amp;ss=detail&amp;n=0&amp;h=GA17-05387S" TargetMode="External" /><Relationship Id="rId40" Type="http://schemas.openxmlformats.org/officeDocument/2006/relationships/hyperlink" Target="https://www.rvvi.cz/cep?s=jednoduche-vyhledavani&amp;ss=detail&amp;n=0&amp;h=GA17-06613S" TargetMode="External" /><Relationship Id="rId41" Type="http://schemas.openxmlformats.org/officeDocument/2006/relationships/hyperlink" Target="https://www.rvvi.cz/cep?s=jednoduche-vyhledavani&amp;ss=detail&amp;n=0&amp;h=GA17-07805S" TargetMode="External" /><Relationship Id="rId42" Type="http://schemas.openxmlformats.org/officeDocument/2006/relationships/hyperlink" Target="https://www.rvvi.cz/cep?s=jednoduche-vyhledavani&amp;ss=detail&amp;n=0&amp;h=GA17-08992S" TargetMode="External" /><Relationship Id="rId43" Type="http://schemas.openxmlformats.org/officeDocument/2006/relationships/hyperlink" Target="https://www.rvvi.cz/cep?s=jednoduche-vyhledavani&amp;ss=detail&amp;n=0&amp;h=GA17-10003S" TargetMode="External" /><Relationship Id="rId44" Type="http://schemas.openxmlformats.org/officeDocument/2006/relationships/hyperlink" Target="https://www.rvvi.cz/cep?s=jednoduche-vyhledavani&amp;ss=detail&amp;n=0&amp;h=GA17-13254S" TargetMode="External" /><Relationship Id="rId45" Type="http://schemas.openxmlformats.org/officeDocument/2006/relationships/hyperlink" Target="https://www.rvvi.cz/cep?s=jednoduche-vyhledavani&amp;ss=detail&amp;n=0&amp;h=GA17-16107S" TargetMode="External" /><Relationship Id="rId46" Type="http://schemas.openxmlformats.org/officeDocument/2006/relationships/hyperlink" Target="https://www.rvvi.cz/cep?s=jednoduche-vyhledavani&amp;ss=detail&amp;n=0&amp;h=GA17-17346S" TargetMode="External" /><Relationship Id="rId47" Type="http://schemas.openxmlformats.org/officeDocument/2006/relationships/hyperlink" Target="https://www.rvvi.cz/cep?s=jednoduche-vyhledavani&amp;ss=detail&amp;n=0&amp;h=GA17-20479S" TargetMode="External" /><Relationship Id="rId48" Type="http://schemas.openxmlformats.org/officeDocument/2006/relationships/hyperlink" Target="https://www.rvvi.cz/cep?s=jednoduche-vyhledavani&amp;ss=detail&amp;n=0&amp;h=GA17-26143S" TargetMode="External" /><Relationship Id="rId49" Type="http://schemas.openxmlformats.org/officeDocument/2006/relationships/hyperlink" Target="https://www.rvvi.cz/cep?s=jednoduche-vyhledavani&amp;ss=detail&amp;n=0&amp;h=GJ17-08512Y" TargetMode="External" /><Relationship Id="rId50" Type="http://schemas.openxmlformats.org/officeDocument/2006/relationships/hyperlink" Target="https://www.rvvi.cz/cep?s=jednoduche-vyhledavani&amp;ss=detail&amp;n=0&amp;h=GJ17-22194Y" TargetMode="External" /><Relationship Id="rId51" Type="http://schemas.openxmlformats.org/officeDocument/2006/relationships/hyperlink" Target="https://www.rvvi.cz/cep?s=jednoduche-vyhledavani&amp;ss=detail&amp;n=0&amp;h=GJ17-23005Y" TargetMode="External" /><Relationship Id="rId52" Type="http://schemas.openxmlformats.org/officeDocument/2006/relationships/hyperlink" Target="https://www.rvvi.cz/cep?s=jednoduche-vyhledavani&amp;ss=detail&amp;n=0&amp;h=GF17-33779L" TargetMode="External" /><Relationship Id="rId53" Type="http://schemas.openxmlformats.org/officeDocument/2006/relationships/hyperlink" Target="https://www.rvvi.cz/cep?s=jednoduche-vyhledavani&amp;ss=detail&amp;n=0&amp;h=GA17-23702S" TargetMode="External" /><Relationship Id="rId54" Type="http://schemas.openxmlformats.org/officeDocument/2006/relationships/hyperlink" Target="https://www.rvvi.cz/cep?s=jednoduche-vyhledavani&amp;ss=detail&amp;n=0&amp;h=GA17-24500S" TargetMode="External" /><Relationship Id="rId55" Type="http://schemas.openxmlformats.org/officeDocument/2006/relationships/hyperlink" Target="https://www.rvvi.cz/cep?s=jednoduche-vyhledavani&amp;ss=detail&amp;n=0&amp;h=GA17-06229S" TargetMode="External" /><Relationship Id="rId56" Type="http://schemas.openxmlformats.org/officeDocument/2006/relationships/hyperlink" Target="https://www.rvvi.cz/cep?s=jednoduche-vyhledavani&amp;ss=detail&amp;n=0&amp;h=LTC17086" TargetMode="External" /><Relationship Id="rId57" Type="http://schemas.openxmlformats.org/officeDocument/2006/relationships/hyperlink" Target="https://www.rvvi.cz/cep?s=jednoduche-vyhledavani&amp;ss=detail&amp;n=0&amp;h=LTT17006" TargetMode="External" /><Relationship Id="rId58" Type="http://schemas.openxmlformats.org/officeDocument/2006/relationships/hyperlink" Target="https://www.rvvi.cz/cep?s=jednoduche-vyhledavani&amp;ss=detail&amp;n=0&amp;h=FV30034" TargetMode="External" /><Relationship Id="rId59" Type="http://schemas.openxmlformats.org/officeDocument/2006/relationships/hyperlink" Target="https://www.rvvi.cz/cep?s=jednoduche-vyhledavani&amp;ss=detail&amp;n=0&amp;h=DG18P02OVV027" TargetMode="External" /><Relationship Id="rId60" Type="http://schemas.openxmlformats.org/officeDocument/2006/relationships/hyperlink" Target="https://www.rvvi.cz/cep?s=jednoduche-vyhledavani&amp;ss=detail&amp;n=0&amp;h=DG18P02OVV061" TargetMode="External" /><Relationship Id="rId61" Type="http://schemas.openxmlformats.org/officeDocument/2006/relationships/hyperlink" Target="https://www.rvvi.cz/cep?s=jednoduche-vyhledavani&amp;ss=detail&amp;n=0&amp;h=DG18P02OVV017" TargetMode="External" /><Relationship Id="rId62" Type="http://schemas.openxmlformats.org/officeDocument/2006/relationships/hyperlink" Target="https://www.rvvi.cz/cep?s=jednoduche-vyhledavani&amp;ss=detail&amp;n=0&amp;h=DG18P02OVV019" TargetMode="External" /><Relationship Id="rId63" Type="http://schemas.openxmlformats.org/officeDocument/2006/relationships/hyperlink" Target="https://www.rvvi.cz/cep?s=jednoduche-vyhledavani&amp;ss=detail&amp;n=0&amp;h=LO1305" TargetMode="External" /><Relationship Id="rId64" Type="http://schemas.openxmlformats.org/officeDocument/2006/relationships/hyperlink" Target="https://www.rvvi.cz/cep?s=jednoduche-vyhledavani&amp;ss=detail&amp;n=1&amp;h=GA18-22102S" TargetMode="External" /><Relationship Id="rId65" Type="http://schemas.openxmlformats.org/officeDocument/2006/relationships/hyperlink" Target="https://www.rvvi.cz/cep?s=jednoduche-vyhledavani&amp;ss=detail&amp;n=1&amp;h=GJ18-17978Y" TargetMode="External" /><Relationship Id="rId66" Type="http://schemas.openxmlformats.org/officeDocument/2006/relationships/hyperlink" Target="https://www.rvvi.cz/cep?s=jednoduche-vyhledavani&amp;ss=detail&amp;n=1&amp;h=GJ18-23972Y" TargetMode="External" /><Relationship Id="rId67" Type="http://schemas.openxmlformats.org/officeDocument/2006/relationships/hyperlink" Target="https://www.rvvi.cz/cep?s=jednoduche-vyhledavani&amp;ss=detail&amp;n=0&amp;h=GA19-00236S" TargetMode="External" /><Relationship Id="rId68" Type="http://schemas.openxmlformats.org/officeDocument/2006/relationships/hyperlink" Target="https://www.rvvi.cz/cep?s=jednoduche-vyhledavani&amp;ss=detail&amp;n=0&amp;h=GA19-00598S" TargetMode="External" /><Relationship Id="rId69" Type="http://schemas.openxmlformats.org/officeDocument/2006/relationships/hyperlink" Target="https://www.rvvi.cz/cep?s=jednoduche-vyhledavani&amp;ss=detail&amp;n=0&amp;h=GA19-00973S" TargetMode="External" /><Relationship Id="rId70" Type="http://schemas.openxmlformats.org/officeDocument/2006/relationships/hyperlink" Target="https://www.rvvi.cz/cep?s=jednoduche-vyhledavani&amp;ss=detail&amp;n=0&amp;h=GA19-01768S" TargetMode="External" /><Relationship Id="rId71" Type="http://schemas.openxmlformats.org/officeDocument/2006/relationships/hyperlink" Target="https://www.rvvi.cz/cep?s=jednoduche-vyhledavani&amp;ss=detail&amp;n=0&amp;h=GA19-03207S" TargetMode="External" /><Relationship Id="rId72" Type="http://schemas.openxmlformats.org/officeDocument/2006/relationships/hyperlink" Target="https://www.rvvi.cz/cep?s=jednoduche-vyhledavani&amp;ss=detail&amp;n=0&amp;h=GA19-07155S" TargetMode="External" /><Relationship Id="rId73" Type="http://schemas.openxmlformats.org/officeDocument/2006/relationships/hyperlink" Target="https://www.rvvi.cz/cep?s=jednoduche-vyhledavani&amp;ss=detail&amp;n=0&amp;h=GA19-09086S" TargetMode="External" /><Relationship Id="rId74" Type="http://schemas.openxmlformats.org/officeDocument/2006/relationships/hyperlink" Target="https://www.rvvi.cz/cep?s=jednoduche-vyhledavani&amp;ss=detail&amp;n=0&amp;h=GA19-11268S" TargetMode="External" /><Relationship Id="rId75" Type="http://schemas.openxmlformats.org/officeDocument/2006/relationships/hyperlink" Target="https://www.rvvi.cz/cep?s=jednoduche-vyhledavani&amp;ss=detail&amp;n=0&amp;h=GA19-13637S" TargetMode="External" /><Relationship Id="rId76" Type="http://schemas.openxmlformats.org/officeDocument/2006/relationships/hyperlink" Target="https://www.rvvi.cz/cep?s=jednoduche-vyhledavani&amp;ss=detail&amp;n=0&amp;h=GA19-14506S" TargetMode="External" /><Relationship Id="rId77" Type="http://schemas.openxmlformats.org/officeDocument/2006/relationships/hyperlink" Target="https://www.rvvi.cz/cep?s=jednoduche-vyhledavani&amp;ss=detail&amp;n=0&amp;h=GA19-14988S" TargetMode="External" /><Relationship Id="rId78" Type="http://schemas.openxmlformats.org/officeDocument/2006/relationships/hyperlink" Target="https://www.rvvi.cz/cep?s=jednoduche-vyhledavani&amp;ss=detail&amp;n=0&amp;h=GA19-18675S" TargetMode="External" /><Relationship Id="rId79" Type="http://schemas.openxmlformats.org/officeDocument/2006/relationships/hyperlink" Target="https://www.rvvi.cz/cep?s=jednoduche-vyhledavani&amp;ss=detail&amp;n=0&amp;h=GA19-19002S" TargetMode="External" /><Relationship Id="rId80" Type="http://schemas.openxmlformats.org/officeDocument/2006/relationships/hyperlink" Target="https://www.rvvi.cz/cep?s=jednoduche-vyhledavani&amp;ss=detail&amp;n=0&amp;h=GA19-19189S" TargetMode="External" /><Relationship Id="rId81" Type="http://schemas.openxmlformats.org/officeDocument/2006/relationships/hyperlink" Target="https://www.rvvi.cz/cep?s=jednoduche-vyhledavani&amp;ss=detail&amp;n=1&amp;h=GA19-21484S" TargetMode="External" /><Relationship Id="rId82" Type="http://schemas.openxmlformats.org/officeDocument/2006/relationships/hyperlink" Target="https://www.rvvi.cz/cep?s=jednoduche-vyhledavani&amp;ss=detail&amp;n=1&amp;h=GA19-22720S" TargetMode="External" /><Relationship Id="rId83" Type="http://schemas.openxmlformats.org/officeDocument/2006/relationships/hyperlink" Target="https://www.rvvi.cz/cep?s=jednoduche-vyhledavani&amp;ss=detail&amp;n=1&amp;h=GA19-23033S" TargetMode="External" /><Relationship Id="rId84" Type="http://schemas.openxmlformats.org/officeDocument/2006/relationships/hyperlink" Target="https://www.rvvi.cz/cep?s=jednoduche-vyhledavani&amp;ss=detail&amp;n=1&amp;h=GA19-23739S" TargetMode="External" /><Relationship Id="rId85" Type="http://schemas.openxmlformats.org/officeDocument/2006/relationships/hyperlink" Target="https://www.rvvi.cz/cep?s=jednoduche-vyhledavani&amp;ss=detail&amp;n=1&amp;h=GC19-19722J" TargetMode="External" /><Relationship Id="rId86" Type="http://schemas.openxmlformats.org/officeDocument/2006/relationships/hyperlink" Target="https://www.rvvi.cz/cep?s=jednoduche-vyhledavani&amp;ss=detail&amp;n=1&amp;h=GJ19-10464Y" TargetMode="External" /><Relationship Id="rId87" Type="http://schemas.openxmlformats.org/officeDocument/2006/relationships/hyperlink" Target="https://www.rvvi.cz/cep?s=jednoduche-vyhledavani&amp;ss=detail&amp;n=1&amp;h=GJ19-12994Y" TargetMode="External" /><Relationship Id="rId88" Type="http://schemas.openxmlformats.org/officeDocument/2006/relationships/hyperlink" Target="https://www.rvvi.cz/cep?s=jednoduche-vyhledavani&amp;ss=detail&amp;n=1&amp;h=GJ19-22950Y" TargetMode="External" /><Relationship Id="rId89" Type="http://schemas.openxmlformats.org/officeDocument/2006/relationships/hyperlink" Target="https://www.rvvi.cz/cep?s=jednoduche-vyhledavani&amp;ss=detail&amp;n=2&amp;h=LTC18056" TargetMode="External" /><Relationship Id="rId90" Type="http://schemas.openxmlformats.org/officeDocument/2006/relationships/hyperlink" Target="https://www.rvvi.cz/cep?s=jednoduche-vyhledavani&amp;ss=detail&amp;n=2&amp;h=LTT18004" TargetMode="External" /><Relationship Id="rId91" Type="http://schemas.openxmlformats.org/officeDocument/2006/relationships/hyperlink" Target="https://www.rvvi.cz/cep?s=jednoduche-vyhledavani&amp;ss=detail&amp;n=0&amp;h=8J19AT023" TargetMode="External" /><Relationship Id="rId92" Type="http://schemas.openxmlformats.org/officeDocument/2006/relationships/hyperlink" Target="https://www.rvvi.cz/cep?s=jednoduche-vyhledavani&amp;ss=detail&amp;n=0&amp;h=LTV19019" TargetMode="External" /><Relationship Id="rId93" Type="http://schemas.openxmlformats.org/officeDocument/2006/relationships/hyperlink" Target="https://www.rvvi.cz/cep?s=jednoduche-vyhledavani&amp;ss=detail&amp;n=0&amp;h=QK1910041" TargetMode="External" /><Relationship Id="rId94" Type="http://schemas.openxmlformats.org/officeDocument/2006/relationships/hyperlink" Target="https://www.rvvi.cz/cep?s=jednoduche-vyhledavani&amp;ss=detail&amp;n=0&amp;h=QK1910070" TargetMode="External" /><Relationship Id="rId95" Type="http://schemas.openxmlformats.org/officeDocument/2006/relationships/hyperlink" Target="https://www.rvvi.cz/cep?s=jednoduche-vyhledavani&amp;ss=detail&amp;n=0&amp;h=QK1910103" TargetMode="External" /><Relationship Id="rId96" Type="http://schemas.openxmlformats.org/officeDocument/2006/relationships/hyperlink" Target="https://www.rvvi.cz/cep?s=jednoduche-vyhledavani&amp;ss=detail&amp;n=0&amp;h=QK1910286" TargetMode="External" /><Relationship Id="rId97" Type="http://schemas.openxmlformats.org/officeDocument/2006/relationships/hyperlink" Target="https://www.rvvi.cz/cep?s=jednoduche-vyhledavani&amp;ss=detail&amp;n=0&amp;h=QK1920124" TargetMode="External" /><Relationship Id="rId98" Type="http://schemas.openxmlformats.org/officeDocument/2006/relationships/hyperlink" Target="https://www.rvvi.cz/cep?s=jednoduche-vyhledavani&amp;ss=detail&amp;n=0&amp;h=NV17-31834A" TargetMode="External" /><Relationship Id="rId99" Type="http://schemas.openxmlformats.org/officeDocument/2006/relationships/hyperlink" Target="https://www.rvvi.cz/cep?s=jednoduche-vyhledavani&amp;ss=detail&amp;n=1&amp;h=NV19-05-00220" TargetMode="External" /><Relationship Id="rId100" Type="http://schemas.openxmlformats.org/officeDocument/2006/relationships/hyperlink" Target="https://www.rvvi.cz/cep?s=jednoduche-vyhledavani&amp;ss=detail&amp;n=0&amp;h=GA17-21122S" TargetMode="External" /><Relationship Id="rId101" Type="http://schemas.openxmlformats.org/officeDocument/2006/relationships/hyperlink" Target="https://www.rvvi.cz/cep?s=jednoduche-vyhledavani&amp;ss=detail&amp;n=2&amp;h=TL02000403" TargetMode="External" /><Relationship Id="rId102" Type="http://schemas.openxmlformats.org/officeDocument/2006/relationships/hyperlink" Target="https://www.rvvi.cz/cep?s=jednoduche-vyhledavani&amp;ss=detail&amp;n=2&amp;h=TL02000556" TargetMode="External" /><Relationship Id="rId103" Type="http://schemas.openxmlformats.org/officeDocument/2006/relationships/hyperlink" Target="https://www.rvvi.cz/cep?s=jednoduche-vyhledavani&amp;ss=detail&amp;n=2&amp;h=TN01000038" TargetMode="External" /><Relationship Id="rId104" Type="http://schemas.openxmlformats.org/officeDocument/2006/relationships/hyperlink" Target="https://www.rvvi.cz/cep?s=jednoduche-vyhledavani&amp;ss=detail&amp;n=0&amp;h=GA19-04477S" TargetMode="External" /><Relationship Id="rId105" Type="http://schemas.openxmlformats.org/officeDocument/2006/relationships/hyperlink" Target="https://www.rvvi.cz/cep?s=jednoduche-vyhledavani&amp;ss=detail&amp;n=0&amp;h=GA19-08410S" TargetMode="External" /><Relationship Id="rId106" Type="http://schemas.openxmlformats.org/officeDocument/2006/relationships/hyperlink" Target="https://www.rvvi.cz/cep?s=jednoduche-vyhledavani&amp;ss=detail&amp;n=0&amp;h=GA19-13436S" TargetMode="External" /><Relationship Id="rId107" Type="http://schemas.openxmlformats.org/officeDocument/2006/relationships/hyperlink" Target="https://www.rvvi.cz/cep?s=jednoduche-vyhledavani&amp;ss=detail&amp;n=1&amp;h=GA19-17435S" TargetMode="External" /><Relationship Id="rId108" Type="http://schemas.openxmlformats.org/officeDocument/2006/relationships/hyperlink" Target="https://www.rvvi.cz/cep?s=jednoduche-vyhledavani&amp;ss=detail&amp;n=1&amp;h=GA19-17765S" TargetMode="External" /><Relationship Id="rId109" Type="http://schemas.openxmlformats.org/officeDocument/2006/relationships/hyperlink" Target="https://www.rvvi.cz/cep?s=jednoduche-vyhledavani&amp;ss=detail&amp;n=1&amp;h=GX19-27454X" TargetMode="External" /><Relationship Id="rId110" Type="http://schemas.openxmlformats.org/officeDocument/2006/relationships/hyperlink" Target="https://www.rvvi.cz/cep?s=jednoduche-vyhledavani&amp;ss=detail&amp;n=0&amp;h=EF16_017%2F0002480" TargetMode="External" /><Relationship Id="rId111" Type="http://schemas.openxmlformats.org/officeDocument/2006/relationships/hyperlink" Target="https://www.rvvi.cz/cep?s=jednoduche-vyhledavani&amp;ss=detail&amp;n=0&amp;h=EG15_019%2F0004431" TargetMode="External" /><Relationship Id="rId112" Type="http://schemas.openxmlformats.org/officeDocument/2006/relationships/hyperlink" Target="https://www.rvvi.cz/cep?s=jednoduche-vyhledavani&amp;ss=detail&amp;n=2&amp;h=LM2015038" TargetMode="External" /><Relationship Id="rId113" Type="http://schemas.openxmlformats.org/officeDocument/2006/relationships/hyperlink" Target="https://www.rvvi.cz/cep?s=jednoduche-vyhledavani&amp;ss=detail&amp;n=2&amp;h=LM2015046" TargetMode="External" /><Relationship Id="rId114" Type="http://schemas.openxmlformats.org/officeDocument/2006/relationships/hyperlink" Target="https://www.rvvi.cz/cep?s=jednoduche-vyhledavani&amp;ss=detail&amp;n=2&amp;h=LM2015047" TargetMode="External" /><Relationship Id="rId115" Type="http://schemas.openxmlformats.org/officeDocument/2006/relationships/hyperlink" Target="https://www.rvvi.cz/cep?s=jednoduche-vyhledavani&amp;ss=detail&amp;n=2&amp;h=LM2015058" TargetMode="External" /><Relationship Id="rId116" Type="http://schemas.openxmlformats.org/officeDocument/2006/relationships/hyperlink" Target="https://www.rvvi.cz/cep?s=jednoduche-vyhledavani&amp;ss=detail&amp;n=2&amp;h=LM2015073" TargetMode="External" /><Relationship Id="rId117" Type="http://schemas.openxmlformats.org/officeDocument/2006/relationships/hyperlink" Target="https://www.rvvi.cz/cep?s=jednoduche-vyhledavani&amp;ss=detail&amp;n=2&amp;h=TJ01000118" TargetMode="External" /><Relationship Id="rId118" Type="http://schemas.openxmlformats.org/officeDocument/2006/relationships/hyperlink" Target="https://www.rvvi.cz/cep?s=jednoduche-vyhledavani&amp;ss=detail&amp;n=0&amp;h=LTC17072" TargetMode="External" /><Relationship Id="rId119" Type="http://schemas.openxmlformats.org/officeDocument/2006/relationships/hyperlink" Target="https://www.rvvi.cz/cep?s=jednoduche-vyhledavani&amp;ss=detail&amp;n=4&amp;h=TN01000008" TargetMode="External" /><Relationship Id="rId120" Type="http://schemas.openxmlformats.org/officeDocument/2006/relationships/hyperlink" Target="https://www.rvvi.cz/cep?s=jednoduche-vyhledavani&amp;ss=detail&amp;n=0&amp;h=EF15_003%2F0000416" TargetMode="External" /><Relationship Id="rId121" Type="http://schemas.openxmlformats.org/officeDocument/2006/relationships/hyperlink" Target="https://www.rvvi.cz/cep?s=jednoduche-vyhledavani&amp;ss=detail&amp;n=1&amp;h=EF16_018%2F0002424" TargetMode="External" /><Relationship Id="rId122" Type="http://schemas.openxmlformats.org/officeDocument/2006/relationships/hyperlink" Target="https://www.rvvi.cz/cep?s=jednoduche-vyhledavani&amp;ss=detail&amp;n=1&amp;h=EF16_019%2F0000754" TargetMode="External" /><Relationship Id="rId123" Type="http://schemas.openxmlformats.org/officeDocument/2006/relationships/hyperlink" Target="https://www.rvvi.cz/cep?s=jednoduche-vyhledavani&amp;ss=detail&amp;n=1&amp;h=EF16_019%2F0000827" TargetMode="External" /><Relationship Id="rId124" Type="http://schemas.openxmlformats.org/officeDocument/2006/relationships/hyperlink" Target="https://www.rvvi.cz/cep?s=jednoduche-vyhledavani&amp;ss=detail&amp;n=1&amp;h=EF17_048%2F0007323" TargetMode="External" /><Relationship Id="rId125" Type="http://schemas.openxmlformats.org/officeDocument/2006/relationships/hyperlink" Target="https://www.rvvi.cz/cep?s=jednoduche-vyhledavani&amp;ss=detail&amp;n=1&amp;h=EF17_049%2F0008408" TargetMode="External" /><Relationship Id="rId126" Type="http://schemas.openxmlformats.org/officeDocument/2006/relationships/hyperlink" Target="https://www.rvvi.cz/cep?s=jednoduche-vyhledavani&amp;ss=detail&amp;n=1&amp;h=EF17_049%2F0008422" TargetMode="External" /><Relationship Id="rId127" Type="http://schemas.openxmlformats.org/officeDocument/2006/relationships/hyperlink" Target="https://www.rvvi.cz/cep?s=jednoduche-vyhledavani&amp;ss=detail&amp;n=1&amp;h=EG16_084%2F0010256" TargetMode="External" /><Relationship Id="rId128" Type="http://schemas.openxmlformats.org/officeDocument/2006/relationships/hyperlink" Target="https://www.rvvi.cz/cep?s=jednoduche-vyhledavani&amp;ss=detail&amp;n=1&amp;h=EG16_084%2F0010317" TargetMode="External" /><Relationship Id="rId129" Type="http://schemas.openxmlformats.org/officeDocument/2006/relationships/hyperlink" Target="https://www.rvvi.cz/cep?s=jednoduche-vyhledavani&amp;ss=detail&amp;n=0&amp;h=FV40153" TargetMode="External" /><Relationship Id="rId130" Type="http://schemas.openxmlformats.org/officeDocument/2006/relationships/hyperlink" Target="https://www.rvvi.cz/cep?s=jednoduche-vyhledavani&amp;ss=detail&amp;n=3&amp;h=GA18-25349S" TargetMode="External" /><Relationship Id="rId131" Type="http://schemas.openxmlformats.org/officeDocument/2006/relationships/hyperlink" Target="https://www.rvvi.cz/cep?s=jednoduche-vyhledavani&amp;ss=detail&amp;n=0&amp;h=EF16_014%2F0000633" TargetMode="External" /><Relationship Id="rId132" Type="http://schemas.openxmlformats.org/officeDocument/2006/relationships/hyperlink" Target="https://www.rvvi.cz/cep?s=jednoduche-vyhledavani&amp;ss=detail&amp;n=0&amp;h=NV16-33934A" TargetMode="External" /><Relationship Id="rId133" Type="http://schemas.openxmlformats.org/officeDocument/2006/relationships/hyperlink" Target="https://www.rvvi.cz/cep?s=jednoduche-vyhledavani&amp;ss=detail&amp;n=0&amp;h=EF16_026%2F0008460" TargetMode="External" /><Relationship Id="rId134" Type="http://schemas.openxmlformats.org/officeDocument/2006/relationships/hyperlink" Target="https://www.rvvi.cz/cep?s=jednoduche-vyhledavani&amp;ss=detail&amp;n=0&amp;h=8J18DE008" TargetMode="External" /><Relationship Id="rId135" Type="http://schemas.openxmlformats.org/officeDocument/2006/relationships/hyperlink" Target="https://www.rvvi.cz/cep?s=jednoduche-vyhledavani&amp;ss=detail&amp;n=0&amp;h=8C18002" TargetMode="External" /><Relationship Id="rId136" Type="http://schemas.openxmlformats.org/officeDocument/2006/relationships/hyperlink" Target="https://www.rvvi.cz/cep?s=jednoduche-vyhledavani&amp;ss=detail&amp;n=0&amp;h=8C18003" TargetMode="External" /><Relationship Id="rId137" Type="http://schemas.openxmlformats.org/officeDocument/2006/relationships/hyperlink" Target="https://www.rvvi.cz/cep?s=jednoduche-vyhledavani&amp;ss=detail&amp;n=1&amp;h=EF16_018%2F0002317" TargetMode="External" /><Relationship Id="rId138" Type="http://schemas.openxmlformats.org/officeDocument/2006/relationships/hyperlink" Target="https://www.rvvi.cz/cep?s=jednoduche-vyhledavani&amp;ss=detail&amp;n=0&amp;h=NV16-30571A" TargetMode="External" /><Relationship Id="rId13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rvvi.cz/cep?s=jednoduche-vyhledavani&amp;ss=detail&amp;n=2&amp;h=LTI18021" TargetMode="External" /><Relationship Id="rId2" Type="http://schemas.openxmlformats.org/officeDocument/2006/relationships/hyperlink" Target="https://www.rvvi.cz/cep?s=jednoduche-vyhledavani&amp;ss=detail&amp;n=0&amp;h=TG01010080" TargetMode="External" /><Relationship Id="rId3" Type="http://schemas.openxmlformats.org/officeDocument/2006/relationships/hyperlink" Target="https://www.rvvi.cz/cep?s=jednoduche-vyhledavani&amp;ss=detail&amp;n=0&amp;h=EF18_070%2F0010285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rvvi.cz/cep?s=jednoduche-vyhledavani&amp;ss=detail&amp;n=1&amp;h=GA18-21829S" TargetMode="External" /><Relationship Id="rId2" Type="http://schemas.openxmlformats.org/officeDocument/2006/relationships/hyperlink" Target="https://www.rvvi.cz/cep?s=jednoduche-vyhledavani&amp;ss=detail&amp;n=1&amp;h=GA18-25279S" TargetMode="External" /><Relationship Id="rId3" Type="http://schemas.openxmlformats.org/officeDocument/2006/relationships/hyperlink" Target="https://www.rvvi.cz/cep?s=jednoduche-vyhledavani&amp;ss=detail&amp;n=0&amp;h=GA17-24822S" TargetMode="External" /><Relationship Id="rId4" Type="http://schemas.openxmlformats.org/officeDocument/2006/relationships/hyperlink" Target="https://www.rvvi.cz/cep?s=jednoduche-vyhledavani&amp;ss=detail&amp;n=0&amp;h=GA17-22322S" TargetMode="External" /><Relationship Id="rId5" Type="http://schemas.openxmlformats.org/officeDocument/2006/relationships/hyperlink" Target="https://www.rvvi.cz/cep?s=jednoduche-vyhledavani&amp;ss=detail&amp;n=0&amp;h=GA17-03806S" TargetMode="External" /><Relationship Id="rId6" Type="http://schemas.openxmlformats.org/officeDocument/2006/relationships/hyperlink" Target="https://www.rvvi.cz/cep?s=jednoduche-vyhledavani&amp;ss=detail&amp;n=0&amp;h=GA17-03490S" TargetMode="External" /><Relationship Id="rId7" Type="http://schemas.openxmlformats.org/officeDocument/2006/relationships/hyperlink" Target="https://www.rvvi.cz/cep?s=jednoduche-vyhledavani&amp;ss=detail&amp;n=0&amp;h=GA19-15958S" TargetMode="External" /><Relationship Id="rId8" Type="http://schemas.openxmlformats.org/officeDocument/2006/relationships/hyperlink" Target="https://www.rvvi.cz/cep?s=jednoduche-vyhledavani&amp;ss=detail&amp;n=0&amp;h=GA19-17474S" TargetMode="External" /><Relationship Id="rId9" Type="http://schemas.openxmlformats.org/officeDocument/2006/relationships/hyperlink" Target="https://www.rvvi.cz/cep?s=jednoduche-vyhledavani&amp;ss=detail&amp;n=0&amp;h=8JPL19062" TargetMode="External" /><Relationship Id="rId10" Type="http://schemas.openxmlformats.org/officeDocument/2006/relationships/hyperlink" Target="https://www.rvvi.cz/cep?s=jednoduche-vyhledavani&amp;ss=detail&amp;n=1&amp;h=GA19-20054S" TargetMode="External" /><Relationship Id="rId11" Type="http://schemas.openxmlformats.org/officeDocument/2006/relationships/hyperlink" Target="https://www.rvvi.cz/cep?s=jednoduche-vyhledavani&amp;ss=detail&amp;n=0&amp;h=GA18-01417S" TargetMode="External" /><Relationship Id="rId12" Type="http://schemas.openxmlformats.org/officeDocument/2006/relationships/hyperlink" Target="https://www.rvvi.cz/cep?s=jednoduche-vyhledavani&amp;ss=detail&amp;n=0&amp;h=GA18-23815S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rvvi.cz/cep?s=jednoduche-vyhledavani&amp;ss=detail&amp;n=2&amp;h=TL01000216" TargetMode="External" /><Relationship Id="rId2" Type="http://schemas.openxmlformats.org/officeDocument/2006/relationships/hyperlink" Target="https://www.rvvi.cz/cep?s=jednoduche-vyhledavani&amp;ss=detail&amp;n=2&amp;h=TL01000306" TargetMode="External" /><Relationship Id="rId3" Type="http://schemas.openxmlformats.org/officeDocument/2006/relationships/hyperlink" Target="https://www.rvvi.cz/cep?s=jednoduche-vyhledavani&amp;ss=detail&amp;n=2&amp;h=TL01000440" TargetMode="External" /><Relationship Id="rId4" Type="http://schemas.openxmlformats.org/officeDocument/2006/relationships/hyperlink" Target="https://www.rvvi.cz/cep?s=jednoduche-vyhledavani&amp;ss=detail&amp;n=0&amp;h=GA18-04863S" TargetMode="External" /><Relationship Id="rId5" Type="http://schemas.openxmlformats.org/officeDocument/2006/relationships/hyperlink" Target="https://www.rvvi.cz/cep?s=jednoduche-vyhledavani&amp;ss=detail&amp;n=0&amp;h=GA18-09415S" TargetMode="External" /><Relationship Id="rId6" Type="http://schemas.openxmlformats.org/officeDocument/2006/relationships/hyperlink" Target="https://www.rvvi.cz/cep?s=jednoduche-vyhledavani&amp;ss=detail&amp;n=0&amp;h=GA18-11345S" TargetMode="External" /><Relationship Id="rId7" Type="http://schemas.openxmlformats.org/officeDocument/2006/relationships/hyperlink" Target="https://www.rvvi.cz/cep?s=jednoduche-vyhledavani&amp;ss=detail&amp;n=0&amp;h=GA18-13296S" TargetMode="External" /><Relationship Id="rId8" Type="http://schemas.openxmlformats.org/officeDocument/2006/relationships/hyperlink" Target="https://www.rvvi.cz/cep?s=jednoduche-vyhledavani&amp;ss=detail&amp;n=0&amp;h=DG18P02OVV005" TargetMode="External" /><Relationship Id="rId9" Type="http://schemas.openxmlformats.org/officeDocument/2006/relationships/hyperlink" Target="https://www.rvvi.cz/cep?s=jednoduche-vyhledavani&amp;ss=detail&amp;n=0&amp;h=DG16P02B003" TargetMode="External" /><Relationship Id="rId10" Type="http://schemas.openxmlformats.org/officeDocument/2006/relationships/hyperlink" Target="https://www.rvvi.cz/cep?s=jednoduche-vyhledavani&amp;ss=detail&amp;n=0&amp;h=DG16P02M013" TargetMode="External" /><Relationship Id="rId11" Type="http://schemas.openxmlformats.org/officeDocument/2006/relationships/hyperlink" Target="https://www.rvvi.cz/cep?s=jednoduche-vyhledavani&amp;ss=detail&amp;n=0&amp;h=DG16P02R031" TargetMode="External" /><Relationship Id="rId12" Type="http://schemas.openxmlformats.org/officeDocument/2006/relationships/hyperlink" Target="https://www.rvvi.cz/cep?s=jednoduche-vyhledavani&amp;ss=detail&amp;n=0&amp;h=GA17-20569S" TargetMode="External" /><Relationship Id="rId13" Type="http://schemas.openxmlformats.org/officeDocument/2006/relationships/hyperlink" Target="https://www.rvvi.cz/cep?s=jednoduche-vyhledavani&amp;ss=detail&amp;n=0&amp;h=GA17-07321S" TargetMode="External" /><Relationship Id="rId14" Type="http://schemas.openxmlformats.org/officeDocument/2006/relationships/hyperlink" Target="https://www.rvvi.cz/cep?s=jednoduche-vyhledavani&amp;ss=detail&amp;n=0&amp;h=GA17-06451S" TargetMode="External" /><Relationship Id="rId15" Type="http://schemas.openxmlformats.org/officeDocument/2006/relationships/hyperlink" Target="https://www.rvvi.cz/cep?s=jednoduche-vyhledavani&amp;ss=detail&amp;n=0&amp;h=GA19-04236S" TargetMode="External" /><Relationship Id="rId16" Type="http://schemas.openxmlformats.org/officeDocument/2006/relationships/hyperlink" Target="https://www.rvvi.cz/cep?s=jednoduche-vyhledavani&amp;ss=detail&amp;n=0&amp;h=GA19-06839S" TargetMode="External" /><Relationship Id="rId17" Type="http://schemas.openxmlformats.org/officeDocument/2006/relationships/hyperlink" Target="https://www.rvvi.cz/cep?s=jednoduche-vyhledavani&amp;ss=detail&amp;n=0&amp;h=GA19-07402S" TargetMode="External" /><Relationship Id="rId18" Type="http://schemas.openxmlformats.org/officeDocument/2006/relationships/hyperlink" Target="https://www.rvvi.cz/cep?s=jednoduche-vyhledavani&amp;ss=detail&amp;n=0&amp;h=GA19-07439S" TargetMode="External" /><Relationship Id="rId19" Type="http://schemas.openxmlformats.org/officeDocument/2006/relationships/hyperlink" Target="https://www.rvvi.cz/cep?s=jednoduche-vyhledavani&amp;ss=detail&amp;n=0&amp;h=GA19-07805S" TargetMode="External" /><Relationship Id="rId20" Type="http://schemas.openxmlformats.org/officeDocument/2006/relationships/hyperlink" Target="https://www.rvvi.cz/cep?s=jednoduche-vyhledavani&amp;ss=detail&amp;n=0&amp;h=GA19-10214S" TargetMode="External" /><Relationship Id="rId21" Type="http://schemas.openxmlformats.org/officeDocument/2006/relationships/hyperlink" Target="https://www.rvvi.cz/cep?s=jednoduche-vyhledavani&amp;ss=detail&amp;n=0&amp;h=GA19-19104S" TargetMode="External" /><Relationship Id="rId22" Type="http://schemas.openxmlformats.org/officeDocument/2006/relationships/hyperlink" Target="https://www.rvvi.cz/cep?s=jednoduche-vyhledavani&amp;ss=detail&amp;n=2&amp;h=TL02000183" TargetMode="External" /><Relationship Id="rId23" Type="http://schemas.openxmlformats.org/officeDocument/2006/relationships/hyperlink" Target="https://www.rvvi.cz/cep?s=jednoduche-vyhledavani&amp;ss=detail&amp;n=2&amp;h=TL02000530" TargetMode="External" /><Relationship Id="rId24" Type="http://schemas.openxmlformats.org/officeDocument/2006/relationships/hyperlink" Target="https://www.rvvi.cz/cep?s=jednoduche-vyhledavani&amp;ss=detail&amp;n=2&amp;h=TL02000557" TargetMode="External" /><Relationship Id="rId25" Type="http://schemas.openxmlformats.org/officeDocument/2006/relationships/hyperlink" Target="https://www.rvvi.cz/cep?s=jednoduche-vyhledavani&amp;ss=detail&amp;n=2&amp;h=TL02000557" TargetMode="External" /><Relationship Id="rId26" Type="http://schemas.openxmlformats.org/officeDocument/2006/relationships/hyperlink" Target="https://www.rvvi.cz/cep?s=jednoduche-vyhledavani&amp;ss=detail&amp;n=0&amp;h=EF16_017%2F0002307" TargetMode="External" /><Relationship Id="rId27" Type="http://schemas.openxmlformats.org/officeDocument/2006/relationships/hyperlink" Target="https://www.rvvi.cz/cep?s=jednoduche-vyhledavani&amp;ss=detail&amp;n=0&amp;h=EF16_017%2F0002420" TargetMode="External" /><Relationship Id="rId28" Type="http://schemas.openxmlformats.org/officeDocument/2006/relationships/hyperlink" Target="https://www.rvvi.cz/cep?s=jednoduche-vyhledavani&amp;ss=detail&amp;n=0&amp;h=EF16_017%2F0002421" TargetMode="External" /><Relationship Id="rId29" Type="http://schemas.openxmlformats.org/officeDocument/2006/relationships/hyperlink" Target="https://www.rvvi.cz/cep?s=jednoduche-vyhledavani&amp;ss=detail&amp;n=0&amp;h=EF16_017%2F0002425" TargetMode="External" /><Relationship Id="rId30" Type="http://schemas.openxmlformats.org/officeDocument/2006/relationships/hyperlink" Target="https://www.rvvi.cz/cep?s=jednoduche-vyhledavani&amp;ss=detail&amp;n=0&amp;h=EF16_017%2F0002630" TargetMode="External" /><Relationship Id="rId31" Type="http://schemas.openxmlformats.org/officeDocument/2006/relationships/hyperlink" Target="https://www.rvvi.cz/cep?s=jednoduche-vyhledavani&amp;ss=detail&amp;n=0&amp;h=EF16_017%2F0002631" TargetMode="External" /><Relationship Id="rId32" Type="http://schemas.openxmlformats.org/officeDocument/2006/relationships/hyperlink" Target="https://www.rvvi.cz/cep?s=jednoduche-vyhledavani&amp;ss=detail&amp;n=0&amp;h=EF16_018%2F0002297" TargetMode="External" /><Relationship Id="rId33" Type="http://schemas.openxmlformats.org/officeDocument/2006/relationships/hyperlink" Target="https://www.rvvi.cz/cep?s=jednoduche-vyhledavani&amp;ss=detail&amp;n=0&amp;h=EF16_018%2F0002298" TargetMode="External" /><Relationship Id="rId34" Type="http://schemas.openxmlformats.org/officeDocument/2006/relationships/hyperlink" Target="https://www.rvvi.cz/cep?s=jednoduche-vyhledavani&amp;ss=detail&amp;n=0&amp;h=EF16_018%2F0002299" TargetMode="External" /><Relationship Id="rId35" Type="http://schemas.openxmlformats.org/officeDocument/2006/relationships/hyperlink" Target="https://www.rvvi.cz/cep?s=jednoduche-vyhledavani&amp;ss=detail&amp;n=0&amp;h=EF16_018%2F0002300" TargetMode="External" /><Relationship Id="rId36" Type="http://schemas.openxmlformats.org/officeDocument/2006/relationships/hyperlink" Target="https://www.rvvi.cz/cep?s=jednoduche-vyhledavani&amp;ss=detail&amp;n=0&amp;h=EF16_018%2F0002313" TargetMode="External" /><Relationship Id="rId37" Type="http://schemas.openxmlformats.org/officeDocument/2006/relationships/hyperlink" Target="https://www.rvvi.cz/cep?s=jednoduche-vyhledavani&amp;ss=detail&amp;n=0&amp;h=EF16_018%2F0002314" TargetMode="External" /><Relationship Id="rId38" Type="http://schemas.openxmlformats.org/officeDocument/2006/relationships/hyperlink" Target="https://www.rvvi.cz/cep?s=jednoduche-vyhledavani&amp;ss=detail&amp;n=1&amp;h=EF16_018%2F0002315" TargetMode="External" /><Relationship Id="rId39" Type="http://schemas.openxmlformats.org/officeDocument/2006/relationships/hyperlink" Target="https://www.rvvi.cz/cep?s=jednoduche-vyhledavani&amp;ss=detail&amp;n=1&amp;h=EF16_018%2F0002319" TargetMode="External" /><Relationship Id="rId40" Type="http://schemas.openxmlformats.org/officeDocument/2006/relationships/hyperlink" Target="https://www.rvvi.cz/cep?s=jednoduche-vyhledavani&amp;ss=detail&amp;n=1&amp;h=EF16_018%2F0002675" TargetMode="External" /><Relationship Id="rId41" Type="http://schemas.openxmlformats.org/officeDocument/2006/relationships/hyperlink" Target="https://www.rvvi.cz/cep?s=jednoduche-vyhledavani&amp;ss=detail&amp;n=1&amp;h=EF16_019%2F0000791" TargetMode="External" /><Relationship Id="rId42" Type="http://schemas.openxmlformats.org/officeDocument/2006/relationships/hyperlink" Target="https://www.rvvi.cz/cep?s=jednoduche-vyhledavani&amp;ss=detail&amp;n=1&amp;h=EF16_027%2F0008482" TargetMode="External" /><Relationship Id="rId43" Type="http://schemas.openxmlformats.org/officeDocument/2006/relationships/hyperlink" Target="https://www.rvvi.cz/cep?s=jednoduche-vyhledavani&amp;ss=detail&amp;n=1&amp;h=EF17_048%2F0007378" TargetMode="External" /><Relationship Id="rId44" Type="http://schemas.openxmlformats.org/officeDocument/2006/relationships/hyperlink" Target="https://www.rvvi.cz/cep?s=jednoduche-vyhledavani&amp;ss=detail&amp;n=0&amp;h=GA17-11711S" TargetMode="External" /><Relationship Id="rId45" Type="http://schemas.openxmlformats.org/officeDocument/2006/relationships/hyperlink" Target="https://www.rvvi.cz/cep?s=jednoduche-vyhledavani&amp;ss=detail&amp;n=0&amp;h=GA18-01799S" TargetMode="External" /><Relationship Id="rId46" Type="http://schemas.openxmlformats.org/officeDocument/2006/relationships/hyperlink" Target="https://www.rvvi.cz/cep?s=jednoduche-vyhledavani&amp;ss=detail&amp;n=0&amp;h=GA18-18532S" TargetMode="External" /><Relationship Id="rId47" Type="http://schemas.openxmlformats.org/officeDocument/2006/relationships/hyperlink" Target="https://www.rvvi.cz/cep?s=jednoduche-vyhledavani&amp;ss=detail&amp;n=1&amp;h=EF16_018%2F0002316" TargetMode="External" /><Relationship Id="rId4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rvvi.cz/cep?s=jednoduche-vyhledavani&amp;ss=detail&amp;n=2&amp;h=LTARF18013" TargetMode="External" /><Relationship Id="rId2" Type="http://schemas.openxmlformats.org/officeDocument/2006/relationships/hyperlink" Target="https://www.rvvi.cz/cep?s=jednoduche-vyhledavani&amp;ss=detail&amp;n=2&amp;h=LTC18078" TargetMode="External" /><Relationship Id="rId3" Type="http://schemas.openxmlformats.org/officeDocument/2006/relationships/hyperlink" Target="https://www.rvvi.cz/cep?s=jednoduche-vyhledavani&amp;ss=detail&amp;n=2&amp;h=NV18-01-00139" TargetMode="External" /><Relationship Id="rId4" Type="http://schemas.openxmlformats.org/officeDocument/2006/relationships/hyperlink" Target="https://www.rvvi.cz/cep?s=jednoduche-vyhledavani&amp;ss=detail&amp;n=2&amp;h=NV18-03-00130" TargetMode="External" /><Relationship Id="rId5" Type="http://schemas.openxmlformats.org/officeDocument/2006/relationships/hyperlink" Target="https://www.rvvi.cz/cep?s=jednoduche-vyhledavani&amp;ss=detail&amp;n=2&amp;h=NV18-03-00470" TargetMode="External" /><Relationship Id="rId6" Type="http://schemas.openxmlformats.org/officeDocument/2006/relationships/hyperlink" Target="https://www.rvvi.cz/cep?s=jednoduche-vyhledavani&amp;ss=detail&amp;n=2&amp;h=NV18-03-00500" TargetMode="External" /><Relationship Id="rId7" Type="http://schemas.openxmlformats.org/officeDocument/2006/relationships/hyperlink" Target="https://www.rvvi.cz/cep?s=jednoduche-vyhledavani&amp;ss=detail&amp;n=2&amp;h=NV18-05-00134" TargetMode="External" /><Relationship Id="rId8" Type="http://schemas.openxmlformats.org/officeDocument/2006/relationships/hyperlink" Target="https://www.rvvi.cz/cep?s=jednoduche-vyhledavani&amp;ss=detail&amp;n=2&amp;h=NV18-05-00340" TargetMode="External" /><Relationship Id="rId9" Type="http://schemas.openxmlformats.org/officeDocument/2006/relationships/hyperlink" Target="https://www.rvvi.cz/cep?s=jednoduche-vyhledavani&amp;ss=detail&amp;n=2&amp;h=NV18-08-00291" TargetMode="External" /><Relationship Id="rId10" Type="http://schemas.openxmlformats.org/officeDocument/2006/relationships/hyperlink" Target="https://www.rvvi.cz/cep?s=jednoduche-vyhledavani&amp;ss=detail&amp;n=0&amp;h=GA18-00132S" TargetMode="External" /><Relationship Id="rId11" Type="http://schemas.openxmlformats.org/officeDocument/2006/relationships/hyperlink" Target="https://www.rvvi.cz/cep?s=jednoduche-vyhledavani&amp;ss=detail&amp;n=0&amp;h=FV10755" TargetMode="External" /><Relationship Id="rId12" Type="http://schemas.openxmlformats.org/officeDocument/2006/relationships/hyperlink" Target="https://www.rvvi.cz/cep?s=jednoduche-vyhledavani&amp;ss=detail&amp;n=0&amp;h=FV20250" TargetMode="External" /><Relationship Id="rId13" Type="http://schemas.openxmlformats.org/officeDocument/2006/relationships/hyperlink" Target="https://www.rvvi.cz/cep?s=jednoduche-vyhledavani&amp;ss=detail&amp;n=0&amp;h=LTAUSA17142" TargetMode="External" /><Relationship Id="rId14" Type="http://schemas.openxmlformats.org/officeDocument/2006/relationships/hyperlink" Target="https://www.rvvi.cz/cep?s=jednoduche-vyhledavani&amp;ss=detail&amp;n=0&amp;h=TE02000058" TargetMode="External" /><Relationship Id="rId15" Type="http://schemas.openxmlformats.org/officeDocument/2006/relationships/hyperlink" Target="https://www.rvvi.cz/cep?s=jednoduche-vyhledavani&amp;ss=detail&amp;n=0&amp;h=TE01020028" TargetMode="External" /><Relationship Id="rId16" Type="http://schemas.openxmlformats.org/officeDocument/2006/relationships/hyperlink" Target="https://www.rvvi.cz/cep?s=jednoduche-vyhledavani&amp;ss=detail&amp;n=0&amp;h=GA17-05988S" TargetMode="External" /><Relationship Id="rId17" Type="http://schemas.openxmlformats.org/officeDocument/2006/relationships/hyperlink" Target="https://www.rvvi.cz/cep?s=jednoduche-vyhledavani&amp;ss=detail&amp;n=0&amp;h=GA17-08888S" TargetMode="External" /><Relationship Id="rId18" Type="http://schemas.openxmlformats.org/officeDocument/2006/relationships/hyperlink" Target="https://www.rvvi.cz/cep?s=jednoduche-vyhledavani&amp;ss=detail&amp;n=0&amp;h=GA17-09869S" TargetMode="External" /><Relationship Id="rId19" Type="http://schemas.openxmlformats.org/officeDocument/2006/relationships/hyperlink" Target="https://www.rvvi.cz/cep?s=jednoduche-vyhledavani&amp;ss=detail&amp;n=0&amp;h=GA17-11275S" TargetMode="External" /><Relationship Id="rId20" Type="http://schemas.openxmlformats.org/officeDocument/2006/relationships/hyperlink" Target="https://www.rvvi.cz/cep?s=jednoduche-vyhledavani&amp;ss=detail&amp;n=0&amp;h=GA17-14743S" TargetMode="External" /><Relationship Id="rId21" Type="http://schemas.openxmlformats.org/officeDocument/2006/relationships/hyperlink" Target="https://www.rvvi.cz/cep?s=jednoduche-vyhledavani&amp;ss=detail&amp;n=0&amp;h=GA17-16614S" TargetMode="External" /><Relationship Id="rId22" Type="http://schemas.openxmlformats.org/officeDocument/2006/relationships/hyperlink" Target="https://www.rvvi.cz/cep?s=jednoduche-vyhledavani&amp;ss=detail&amp;n=0&amp;h=GA17-25976S" TargetMode="External" /><Relationship Id="rId23" Type="http://schemas.openxmlformats.org/officeDocument/2006/relationships/hyperlink" Target="https://www.rvvi.cz/cep?s=jednoduche-vyhledavani&amp;ss=detail&amp;n=0&amp;h=NV17-31765A" TargetMode="External" /><Relationship Id="rId24" Type="http://schemas.openxmlformats.org/officeDocument/2006/relationships/hyperlink" Target="https://www.rvvi.cz/cep?s=jednoduche-vyhledavani&amp;ss=detail&amp;n=0&amp;h=NV17-31540A" TargetMode="External" /><Relationship Id="rId25" Type="http://schemas.openxmlformats.org/officeDocument/2006/relationships/hyperlink" Target="https://www.rvvi.cz/cep?s=jednoduche-vyhledavani&amp;ss=detail&amp;n=0&amp;h=NV17-30101A" TargetMode="External" /><Relationship Id="rId26" Type="http://schemas.openxmlformats.org/officeDocument/2006/relationships/hyperlink" Target="https://www.rvvi.cz/cep?s=jednoduche-vyhledavani&amp;ss=detail&amp;n=0&amp;h=NV17-29680A" TargetMode="External" /><Relationship Id="rId27" Type="http://schemas.openxmlformats.org/officeDocument/2006/relationships/hyperlink" Target="https://www.rvvi.cz/cep?s=jednoduche-vyhledavani&amp;ss=detail&amp;n=0&amp;h=NV17-29452A" TargetMode="External" /><Relationship Id="rId28" Type="http://schemas.openxmlformats.org/officeDocument/2006/relationships/hyperlink" Target="https://www.rvvi.cz/cep?s=jednoduche-vyhledavani&amp;ss=detail&amp;n=0&amp;h=NV17-29111A" TargetMode="External" /><Relationship Id="rId29" Type="http://schemas.openxmlformats.org/officeDocument/2006/relationships/hyperlink" Target="https://www.rvvi.cz/cep?s=jednoduche-vyhledavani&amp;ss=detail&amp;n=0&amp;h=NV17-28470A" TargetMode="External" /><Relationship Id="rId30" Type="http://schemas.openxmlformats.org/officeDocument/2006/relationships/hyperlink" Target="https://www.rvvi.cz/cep?s=jednoduche-vyhledavani&amp;ss=detail&amp;n=0&amp;h=NV17-28231A" TargetMode="External" /><Relationship Id="rId31" Type="http://schemas.openxmlformats.org/officeDocument/2006/relationships/hyperlink" Target="https://www.rvvi.cz/cep?s=jednoduche-vyhledavani&amp;ss=detail&amp;n=0&amp;h=NV16-32339A" TargetMode="External" /><Relationship Id="rId32" Type="http://schemas.openxmlformats.org/officeDocument/2006/relationships/hyperlink" Target="https://www.rvvi.cz/cep?s=jednoduche-vyhledavani&amp;ss=detail&amp;n=0&amp;h=NV16-32318A" TargetMode="External" /><Relationship Id="rId33" Type="http://schemas.openxmlformats.org/officeDocument/2006/relationships/hyperlink" Target="https://www.rvvi.cz/cep?s=jednoduche-vyhledavani&amp;ss=detail&amp;n=0&amp;h=NV16-32302A" TargetMode="External" /><Relationship Id="rId34" Type="http://schemas.openxmlformats.org/officeDocument/2006/relationships/hyperlink" Target="https://www.rvvi.cz/cep?s=jednoduche-vyhledavani&amp;ss=detail&amp;n=0&amp;h=NV16-32198A" TargetMode="External" /><Relationship Id="rId35" Type="http://schemas.openxmlformats.org/officeDocument/2006/relationships/hyperlink" Target="https://www.rvvi.cz/cep?s=jednoduche-vyhledavani&amp;ss=detail&amp;n=0&amp;h=NV16-32105A" TargetMode="External" /><Relationship Id="rId36" Type="http://schemas.openxmlformats.org/officeDocument/2006/relationships/hyperlink" Target="https://www.rvvi.cz/cep?s=jednoduche-vyhledavani&amp;ss=detail&amp;n=0&amp;h=NV16-32030A" TargetMode="External" /><Relationship Id="rId37" Type="http://schemas.openxmlformats.org/officeDocument/2006/relationships/hyperlink" Target="https://www.rvvi.cz/cep?s=jednoduche-vyhledavani&amp;ss=detail&amp;n=0&amp;h=NV16-31997A" TargetMode="External" /><Relationship Id="rId38" Type="http://schemas.openxmlformats.org/officeDocument/2006/relationships/hyperlink" Target="https://www.rvvi.cz/cep?s=jednoduche-vyhledavani&amp;ss=detail&amp;n=0&amp;h=NV16-31881A" TargetMode="External" /><Relationship Id="rId39" Type="http://schemas.openxmlformats.org/officeDocument/2006/relationships/hyperlink" Target="https://www.rvvi.cz/cep?s=jednoduche-vyhledavani&amp;ss=detail&amp;n=0&amp;h=NV16-31852A" TargetMode="External" /><Relationship Id="rId40" Type="http://schemas.openxmlformats.org/officeDocument/2006/relationships/hyperlink" Target="https://www.rvvi.cz/cep?s=jednoduche-vyhledavani&amp;ss=detail&amp;n=0&amp;h=NV16-31689A" TargetMode="External" /><Relationship Id="rId41" Type="http://schemas.openxmlformats.org/officeDocument/2006/relationships/hyperlink" Target="https://www.rvvi.cz/cep?s=jednoduche-vyhledavani&amp;ss=detail&amp;n=0&amp;h=NV16-31156A" TargetMode="External" /><Relationship Id="rId42" Type="http://schemas.openxmlformats.org/officeDocument/2006/relationships/hyperlink" Target="https://www.rvvi.cz/cep?s=jednoduche-vyhledavani&amp;ss=detail&amp;n=0&amp;h=NV16-30544A" TargetMode="External" /><Relationship Id="rId43" Type="http://schemas.openxmlformats.org/officeDocument/2006/relationships/hyperlink" Target="https://www.rvvi.cz/cep?s=jednoduche-vyhledavani&amp;ss=detail&amp;n=0&amp;h=NV16-30210A" TargetMode="External" /><Relationship Id="rId44" Type="http://schemas.openxmlformats.org/officeDocument/2006/relationships/hyperlink" Target="https://www.rvvi.cz/cep?s=jednoduche-vyhledavani&amp;ss=detail&amp;n=0&amp;h=NV16-28375A" TargetMode="External" /><Relationship Id="rId45" Type="http://schemas.openxmlformats.org/officeDocument/2006/relationships/hyperlink" Target="https://www.rvvi.cz/cep?s=jednoduche-vyhledavani&amp;ss=detail&amp;n=0&amp;h=NV15-28628A" TargetMode="External" /><Relationship Id="rId46" Type="http://schemas.openxmlformats.org/officeDocument/2006/relationships/hyperlink" Target="https://www.rvvi.cz/cep?s=jednoduche-vyhledavani&amp;ss=detail&amp;n=0&amp;h=NV15-30585A" TargetMode="External" /><Relationship Id="rId47" Type="http://schemas.openxmlformats.org/officeDocument/2006/relationships/hyperlink" Target="https://www.rvvi.cz/cep?s=jednoduche-vyhledavani&amp;ss=detail&amp;n=0&amp;h=NV15-31984A" TargetMode="External" /><Relationship Id="rId48" Type="http://schemas.openxmlformats.org/officeDocument/2006/relationships/hyperlink" Target="https://www.rvvi.cz/cep?s=jednoduche-vyhledavani&amp;ss=detail&amp;n=0&amp;h=NV17-31847A" TargetMode="External" /><Relationship Id="rId49" Type="http://schemas.openxmlformats.org/officeDocument/2006/relationships/hyperlink" Target="https://www.rvvi.cz/cep?s=jednoduche-vyhledavani&amp;ss=detail&amp;n=1&amp;h=GA18-27648S" TargetMode="External" /><Relationship Id="rId50" Type="http://schemas.openxmlformats.org/officeDocument/2006/relationships/hyperlink" Target="https://www.rvvi.cz/cep?s=jednoduche-vyhledavani&amp;ss=detail&amp;n=1&amp;h=GJ18-26557Y" TargetMode="External" /><Relationship Id="rId51" Type="http://schemas.openxmlformats.org/officeDocument/2006/relationships/hyperlink" Target="https://www.rvvi.cz/cep?s=jednoduche-vyhledavani&amp;ss=detail&amp;n=1&amp;h=GA19-23972S" TargetMode="External" /><Relationship Id="rId52" Type="http://schemas.openxmlformats.org/officeDocument/2006/relationships/hyperlink" Target="https://www.rvvi.cz/cep?s=jednoduche-vyhledavani&amp;ss=detail&amp;n=1&amp;h=GJ19-21237Y" TargetMode="External" /><Relationship Id="rId53" Type="http://schemas.openxmlformats.org/officeDocument/2006/relationships/hyperlink" Target="https://www.rvvi.cz/cep?s=jednoduche-vyhledavani&amp;ss=detail&amp;n=0&amp;h=GA19-21325S" TargetMode="External" /><Relationship Id="rId54" Type="http://schemas.openxmlformats.org/officeDocument/2006/relationships/hyperlink" Target="https://www.rvvi.cz/cep?s=jednoduche-vyhledavani&amp;ss=detail&amp;n=0&amp;h=EF16_026%2F0008448" TargetMode="External" /><Relationship Id="rId55" Type="http://schemas.openxmlformats.org/officeDocument/2006/relationships/hyperlink" Target="https://www.rvvi.cz/cep?s=jednoduche-vyhledavani&amp;ss=detail&amp;n=1&amp;h=NV19-03-00069" TargetMode="External" /><Relationship Id="rId56" Type="http://schemas.openxmlformats.org/officeDocument/2006/relationships/hyperlink" Target="https://www.rvvi.cz/cep?s=jednoduche-vyhledavani&amp;ss=detail&amp;n=1&amp;h=NV19-03-00097" TargetMode="External" /><Relationship Id="rId57" Type="http://schemas.openxmlformats.org/officeDocument/2006/relationships/hyperlink" Target="https://www.rvvi.cz/cep?s=jednoduche-vyhledavani&amp;ss=detail&amp;n=1&amp;h=NV19-03-00107" TargetMode="External" /><Relationship Id="rId58" Type="http://schemas.openxmlformats.org/officeDocument/2006/relationships/hyperlink" Target="https://www.rvvi.cz/cep?s=jednoduche-vyhledavani&amp;ss=detail&amp;n=1&amp;h=NV19-04-00281" TargetMode="External" /><Relationship Id="rId59" Type="http://schemas.openxmlformats.org/officeDocument/2006/relationships/hyperlink" Target="https://www.rvvi.cz/cep?s=jednoduche-vyhledavani&amp;ss=detail&amp;n=1&amp;h=NV19-05-00191" TargetMode="External" /><Relationship Id="rId60" Type="http://schemas.openxmlformats.org/officeDocument/2006/relationships/hyperlink" Target="https://www.rvvi.cz/cep?s=jednoduche-vyhledavani&amp;ss=detail&amp;n=1&amp;h=NV19-06-00216" TargetMode="External" /><Relationship Id="rId61" Type="http://schemas.openxmlformats.org/officeDocument/2006/relationships/hyperlink" Target="https://www.rvvi.cz/cep?s=jednoduche-vyhledavani&amp;ss=detail&amp;n=1&amp;h=NV19-07-00412" TargetMode="External" /><Relationship Id="rId62" Type="http://schemas.openxmlformats.org/officeDocument/2006/relationships/hyperlink" Target="https://www.rvvi.cz/cep?s=jednoduche-vyhledavani&amp;ss=detail&amp;n=1&amp;h=NV19-09-00088" TargetMode="External" /><Relationship Id="rId63" Type="http://schemas.openxmlformats.org/officeDocument/2006/relationships/hyperlink" Target="https://www.rvvi.cz/cep?s=jednoduche-vyhledavani&amp;ss=detail&amp;n=1&amp;h=LTC19030" TargetMode="External" /><Relationship Id="rId64" Type="http://schemas.openxmlformats.org/officeDocument/2006/relationships/hyperlink" Target="https://www.rvvi.cz/cep?s=jednoduche-vyhledavani&amp;ss=detail&amp;n=2&amp;h=TH04020318" TargetMode="External" /><Relationship Id="rId65" Type="http://schemas.openxmlformats.org/officeDocument/2006/relationships/hyperlink" Target="https://www.rvvi.cz/cep?s=jednoduche-vyhledavani&amp;ss=detail&amp;n=2&amp;h=TN01000013" TargetMode="External" /><Relationship Id="rId66" Type="http://schemas.openxmlformats.org/officeDocument/2006/relationships/hyperlink" Target="https://www.rvvi.cz/cep?s=jednoduche-vyhledavani&amp;ss=detail&amp;n=0&amp;h=GA19-08124S" TargetMode="External" /><Relationship Id="rId67" Type="http://schemas.openxmlformats.org/officeDocument/2006/relationships/hyperlink" Target="https://www.rvvi.cz/cep?s=jednoduche-vyhledavani&amp;ss=detail&amp;n=0&amp;h=GA19-08294S" TargetMode="External" /><Relationship Id="rId68" Type="http://schemas.openxmlformats.org/officeDocument/2006/relationships/hyperlink" Target="https://www.rvvi.cz/cep?s=jednoduche-vyhledavani&amp;ss=detail&amp;n=0&amp;h=GA19-10907S" TargetMode="External" /><Relationship Id="rId69" Type="http://schemas.openxmlformats.org/officeDocument/2006/relationships/hyperlink" Target="https://www.rvvi.cz/cep?s=jednoduche-vyhledavani&amp;ss=detail&amp;n=0&amp;h=EF16_013%2F0001634" TargetMode="External" /><Relationship Id="rId70" Type="http://schemas.openxmlformats.org/officeDocument/2006/relationships/hyperlink" Target="https://www.rvvi.cz/cep?s=jednoduche-vyhledavani&amp;ss=detail&amp;n=0&amp;h=EF16_013%2F0001818" TargetMode="External" /><Relationship Id="rId71" Type="http://schemas.openxmlformats.org/officeDocument/2006/relationships/hyperlink" Target="https://www.rvvi.cz/cep?s=jednoduche-vyhledavani&amp;ss=detail&amp;n=0&amp;h=EG16_084%2F0010288" TargetMode="External" /><Relationship Id="rId72" Type="http://schemas.openxmlformats.org/officeDocument/2006/relationships/hyperlink" Target="https://www.rvvi.cz/cep?s=jednoduche-vyhledavani&amp;ss=detail&amp;n=2&amp;h=LM2015062" TargetMode="External" /><Relationship Id="rId73" Type="http://schemas.openxmlformats.org/officeDocument/2006/relationships/hyperlink" Target="https://www.rvvi.cz/cep?s=jednoduche-vyhledavani&amp;ss=detail&amp;n=2&amp;h=LO1304" TargetMode="External" /><Relationship Id="rId74" Type="http://schemas.openxmlformats.org/officeDocument/2006/relationships/hyperlink" Target="https://www.rvvi.cz/cep?s=jednoduche-vyhledavani&amp;ss=detail&amp;n=2&amp;h=LM2015063" TargetMode="External" /><Relationship Id="rId75" Type="http://schemas.openxmlformats.org/officeDocument/2006/relationships/hyperlink" Target="https://www.rvvi.cz/cep?s=jednoduche-vyhledavani&amp;ss=detail&amp;n=2&amp;h=LM2015064" TargetMode="External" /><Relationship Id="rId76" Type="http://schemas.openxmlformats.org/officeDocument/2006/relationships/hyperlink" Target="https://www.rvvi.cz/cep?s=jednoduche-vyhledavani&amp;ss=detail&amp;n=2&amp;h=LM2015089" TargetMode="External" /><Relationship Id="rId77" Type="http://schemas.openxmlformats.org/officeDocument/2006/relationships/hyperlink" Target="https://www.rvvi.cz/cep?s=jednoduche-vyhledavani&amp;ss=detail&amp;n=2&amp;h=LM2015091" TargetMode="External" /><Relationship Id="rId78" Type="http://schemas.openxmlformats.org/officeDocument/2006/relationships/hyperlink" Target="https://www.rvvi.cz/cep?s=jednoduche-vyhledavani&amp;ss=detail&amp;n=0&amp;h=EF16_013%2F0001775" TargetMode="External" /><Relationship Id="rId79" Type="http://schemas.openxmlformats.org/officeDocument/2006/relationships/hyperlink" Target="https://www.rvvi.cz/cep?s=jednoduche-vyhledavani&amp;ss=detail&amp;n=0&amp;h=EF16_017%2F0002359" TargetMode="External" /><Relationship Id="rId80" Type="http://schemas.openxmlformats.org/officeDocument/2006/relationships/hyperlink" Target="https://www.rvvi.cz/cep?s=jednoduche-vyhledavani&amp;ss=detail&amp;n=0&amp;h=EF16_017%2F0002632" TargetMode="External" /><Relationship Id="rId81" Type="http://schemas.openxmlformats.org/officeDocument/2006/relationships/hyperlink" Target="https://www.rvvi.cz/cep?s=jednoduche-vyhledavani&amp;ss=detail&amp;n=0&amp;h=EF16_018%2F0002296" TargetMode="External" /><Relationship Id="rId82" Type="http://schemas.openxmlformats.org/officeDocument/2006/relationships/hyperlink" Target="https://www.rvvi.cz/cep?s=jednoduche-vyhledavani&amp;ss=detail&amp;n=0&amp;h=EF16_018%2F0002311" TargetMode="External" /><Relationship Id="rId83" Type="http://schemas.openxmlformats.org/officeDocument/2006/relationships/hyperlink" Target="https://www.rvvi.cz/cep?s=jednoduche-vyhledavani&amp;ss=detail&amp;n=1&amp;h=EF16_018%2F0002665" TargetMode="External" /><Relationship Id="rId84" Type="http://schemas.openxmlformats.org/officeDocument/2006/relationships/hyperlink" Target="https://www.rvvi.cz/cep?s=jednoduche-vyhledavani&amp;ss=detail&amp;n=1&amp;h=EF16_025%2F0007397" TargetMode="External" /><Relationship Id="rId85" Type="http://schemas.openxmlformats.org/officeDocument/2006/relationships/hyperlink" Target="https://www.rvvi.cz/cep?s=jednoduche-vyhledavani&amp;ss=detail&amp;n=1&amp;h=EG16_084%2F0010310" TargetMode="External" /><Relationship Id="rId86" Type="http://schemas.openxmlformats.org/officeDocument/2006/relationships/hyperlink" Target="https://www.rvvi.cz/cep?s=jednoduche-vyhledavani&amp;ss=detail&amp;n=1&amp;h=EG16_084%2F0010360" TargetMode="External" /><Relationship Id="rId87" Type="http://schemas.openxmlformats.org/officeDocument/2006/relationships/hyperlink" Target="https://www.rvvi.cz/cep?s=jednoduche-vyhledavani&amp;ss=detail&amp;n=1&amp;h=EG16_084%2F0010374" TargetMode="External" /><Relationship Id="rId88" Type="http://schemas.openxmlformats.org/officeDocument/2006/relationships/hyperlink" Target="https://www.rvvi.cz/cep?s=jednoduche-vyhledavani&amp;ss=detail&amp;n=0&amp;h=EG15_019%2F0004431" TargetMode="External" /><Relationship Id="rId89" Type="http://schemas.openxmlformats.org/officeDocument/2006/relationships/hyperlink" Target="https://www.rvvi.cz/cep?s=jednoduche-vyhledavani&amp;ss=detail&amp;n=0&amp;h=GA18-12204S" TargetMode="External" /><Relationship Id="rId90" Type="http://schemas.openxmlformats.org/officeDocument/2006/relationships/hyperlink" Target="https://www.rvvi.cz/cep?s=jednoduche-vyhledavani&amp;ss=detail&amp;n=0&amp;h=GA18-17071S" TargetMode="External" /><Relationship Id="rId91" Type="http://schemas.openxmlformats.org/officeDocument/2006/relationships/hyperlink" Target="https://www.rvvi.cz/cep?s=jednoduche-vyhledavani&amp;ss=detail&amp;n=0&amp;h=EF16_017%2F0002310" TargetMode="External" /><Relationship Id="rId92" Type="http://schemas.openxmlformats.org/officeDocument/2006/relationships/hyperlink" Target="https://www.rvvi.cz/cep?s=jednoduche-vyhledavani&amp;ss=detail&amp;n=0&amp;h=EF16_013%2F0001674" TargetMode="External" /><Relationship Id="rId9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rvvi.cz/cep?s=jednoduche-vyhledavani&amp;ss=detail&amp;n=3&amp;h=TL01000507" TargetMode="External" /><Relationship Id="rId2" Type="http://schemas.openxmlformats.org/officeDocument/2006/relationships/hyperlink" Target="https://www.rvvi.cz/cep?s=jednoduche-vyhledavani&amp;ss=detail&amp;n=0&amp;h=GA18-09277S" TargetMode="External" /><Relationship Id="rId3" Type="http://schemas.openxmlformats.org/officeDocument/2006/relationships/hyperlink" Target="https://www.rvvi.cz/cep?s=jednoduche-vyhledavani&amp;ss=detail&amp;n=2&amp;h=TL02000214" TargetMode="External" /><Relationship Id="rId4" Type="http://schemas.openxmlformats.org/officeDocument/2006/relationships/hyperlink" Target="https://www.rvvi.cz/cep?s=jednoduche-vyhledavani&amp;ss=detail&amp;n=2&amp;h=TL02000473" TargetMode="External" /><Relationship Id="rId5" Type="http://schemas.openxmlformats.org/officeDocument/2006/relationships/hyperlink" Target="https://www.rvvi.cz/cep?s=jednoduche-vyhledavani&amp;ss=detail&amp;n=4&amp;h=TL02000346" TargetMode="Externa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rvvi.cz/cep?s=jednoduche-vyhledavani&amp;ss=detail&amp;n=2&amp;h=LTT18020" TargetMode="External" /><Relationship Id="rId2" Type="http://schemas.openxmlformats.org/officeDocument/2006/relationships/hyperlink" Target="https://www.rvvi.cz/cep?s=jednoduche-vyhledavani&amp;ss=detail&amp;n=0&amp;h=GA18-09188S" TargetMode="External" /><Relationship Id="rId3" Type="http://schemas.openxmlformats.org/officeDocument/2006/relationships/hyperlink" Target="https://www.rvvi.cz/cep?s=jednoduche-vyhledavani&amp;ss=detail&amp;n=1&amp;h=GA18-16130S" TargetMode="External" /><Relationship Id="rId4" Type="http://schemas.openxmlformats.org/officeDocument/2006/relationships/hyperlink" Target="https://www.rvvi.cz/cep?s=jednoduche-vyhledavani&amp;ss=detail&amp;n=1&amp;h=GA18-16423S" TargetMode="External" /><Relationship Id="rId5" Type="http://schemas.openxmlformats.org/officeDocument/2006/relationships/hyperlink" Target="https://www.rvvi.cz/cep?s=jednoduche-vyhledavani&amp;ss=detail&amp;n=1&amp;h=GA18-24977S" TargetMode="External" /><Relationship Id="rId6" Type="http://schemas.openxmlformats.org/officeDocument/2006/relationships/hyperlink" Target="https://www.rvvi.cz/cep?s=jednoduche-vyhledavani&amp;ss=detail&amp;n=1&amp;h=GJ18-16107Y" TargetMode="External" /><Relationship Id="rId7" Type="http://schemas.openxmlformats.org/officeDocument/2006/relationships/hyperlink" Target="https://www.rvvi.cz/cep?s=jednoduche-vyhledavani&amp;ss=detail&amp;n=0&amp;h=GA17-12579S" TargetMode="External" /><Relationship Id="rId8" Type="http://schemas.openxmlformats.org/officeDocument/2006/relationships/hyperlink" Target="https://www.rvvi.cz/cep?s=jednoduche-vyhledavani&amp;ss=detail&amp;n=0&amp;h=GA17-24378S" TargetMode="External" /><Relationship Id="rId9" Type="http://schemas.openxmlformats.org/officeDocument/2006/relationships/hyperlink" Target="https://www.rvvi.cz/cep?s=jednoduche-vyhledavani&amp;ss=detail&amp;n=0&amp;h=GA19-18787S" TargetMode="External" /><Relationship Id="rId10" Type="http://schemas.openxmlformats.org/officeDocument/2006/relationships/hyperlink" Target="https://www.rvvi.cz/cep?s=jednoduche-vyhledavani&amp;ss=detail&amp;n=0&amp;h=GA19-03276S" TargetMode="External" /><Relationship Id="rId11" Type="http://schemas.openxmlformats.org/officeDocument/2006/relationships/hyperlink" Target="https://www.rvvi.cz/cep?s=jednoduche-vyhledavani&amp;ss=detail&amp;n=1&amp;h=GJ19-11418Y" TargetMode="External" /><Relationship Id="rId12" Type="http://schemas.openxmlformats.org/officeDocument/2006/relationships/hyperlink" Target="https://www.rvvi.cz/cep?s=jednoduche-vyhledavani&amp;ss=detail&amp;n=2&amp;h=TL01000335" TargetMode="External" /><Relationship Id="rId13" Type="http://schemas.openxmlformats.org/officeDocument/2006/relationships/hyperlink" Target="https://www.rvvi.cz/cep?s=jednoduche-vyhledavani&amp;ss=detail&amp;n=1&amp;h=EF16_025%2F0007294" TargetMode="External" /><Relationship Id="rId14" Type="http://schemas.openxmlformats.org/officeDocument/2006/relationships/hyperlink" Target="https://www.rvvi.cz/cep?s=jednoduche-vyhledavani&amp;ss=detail&amp;n=0&amp;h=TL02000033" TargetMode="External" /><Relationship Id="rId1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rvvi.cz/cep?s=jednoduche-vyhledavani&amp;ss=detail&amp;n=2&amp;h=TL01000146" TargetMode="External" /><Relationship Id="rId2" Type="http://schemas.openxmlformats.org/officeDocument/2006/relationships/hyperlink" Target="https://www.rvvi.cz/cep?s=jednoduche-vyhledavani&amp;ss=detail&amp;n=2&amp;h=TL01000254" TargetMode="External" /><Relationship Id="rId3" Type="http://schemas.openxmlformats.org/officeDocument/2006/relationships/hyperlink" Target="https://www.rvvi.cz/cep?s=jednoduche-vyhledavani&amp;ss=detail&amp;n=0&amp;h=GA18-01995S" TargetMode="External" /><Relationship Id="rId4" Type="http://schemas.openxmlformats.org/officeDocument/2006/relationships/hyperlink" Target="https://www.rvvi.cz/cep?s=jednoduche-vyhledavani&amp;ss=detail&amp;n=0&amp;h=GA18-09922S" TargetMode="External" /><Relationship Id="rId5" Type="http://schemas.openxmlformats.org/officeDocument/2006/relationships/hyperlink" Target="https://www.rvvi.cz/cep?s=jednoduche-vyhledavani&amp;ss=detail&amp;n=1&amp;h=GA18-24004S" TargetMode="External" /><Relationship Id="rId6" Type="http://schemas.openxmlformats.org/officeDocument/2006/relationships/hyperlink" Target="https://www.rvvi.cz/cep?s=jednoduche-vyhledavani&amp;ss=detail&amp;n=0&amp;h=GA17-09713S" TargetMode="External" /><Relationship Id="rId7" Type="http://schemas.openxmlformats.org/officeDocument/2006/relationships/hyperlink" Target="https://www.rvvi.cz/cep?s=jednoduche-vyhledavani&amp;ss=detail&amp;n=0&amp;h=GA17-12551S" TargetMode="External" /><Relationship Id="rId8" Type="http://schemas.openxmlformats.org/officeDocument/2006/relationships/hyperlink" Target="https://www.rvvi.cz/cep?s=jednoduche-vyhledavani&amp;ss=detail&amp;n=0&amp;h=GA19-04800S" TargetMode="External" /><Relationship Id="rId9" Type="http://schemas.openxmlformats.org/officeDocument/2006/relationships/hyperlink" Target="https://www.rvvi.cz/cep?s=jednoduche-vyhledavani&amp;ss=detail&amp;n=0&amp;h=GA19-18964S" TargetMode="External" /><Relationship Id="rId10" Type="http://schemas.openxmlformats.org/officeDocument/2006/relationships/hyperlink" Target="https://www.rvvi.cz/cep?s=jednoduche-vyhledavani&amp;ss=detail&amp;n=0&amp;h=GA19-19526S" TargetMode="External" /><Relationship Id="rId11" Type="http://schemas.openxmlformats.org/officeDocument/2006/relationships/hyperlink" Target="https://www.rvvi.cz/cep?s=jednoduche-vyhledavani&amp;ss=detail&amp;n=2&amp;h=TL02000164" TargetMode="External" /><Relationship Id="rId12" Type="http://schemas.openxmlformats.org/officeDocument/2006/relationships/hyperlink" Target="https://www.rvvi.cz/cep?s=jednoduche-vyhledavani&amp;ss=detail&amp;n=2&amp;h=TL02000257" TargetMode="External" /><Relationship Id="rId13" Type="http://schemas.openxmlformats.org/officeDocument/2006/relationships/hyperlink" Target="https://www.rvvi.cz/cep?s=jednoduche-vyhledavani&amp;ss=detail&amp;n=2&amp;h=TJ02000150" TargetMode="External" /><Relationship Id="rId14" Type="http://schemas.openxmlformats.org/officeDocument/2006/relationships/hyperlink" Target="https://www.rvvi.cz/cep?s=jednoduche-vyhledavani&amp;ss=detail&amp;n=0&amp;h=GA18-06856S" TargetMode="External" /><Relationship Id="rId15" Type="http://schemas.openxmlformats.org/officeDocument/2006/relationships/hyperlink" Target="https://www.rvvi.cz/cep?s=jednoduche-vyhledavani&amp;ss=detail&amp;n=0&amp;h=DG18P02OVV035" TargetMode="External" /><Relationship Id="rId1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rvvi.cz/cep?s=jednoduche-vyhledavani&amp;ss=detail&amp;n=0&amp;h=NV16-28628A" TargetMode="External" /><Relationship Id="rId2" Type="http://schemas.openxmlformats.org/officeDocument/2006/relationships/hyperlink" Target="https://www.rvvi.cz/cep?s=jednoduche-vyhledavani&amp;ss=detail&amp;n=0&amp;h=NV16-29148A" TargetMode="External" /><Relationship Id="rId3" Type="http://schemas.openxmlformats.org/officeDocument/2006/relationships/hyperlink" Target="https://www.rvvi.cz/cep?s=jednoduche-vyhledavani&amp;ss=detail&amp;n=0&amp;h=NV17-31016A" TargetMode="External" /><Relationship Id="rId4" Type="http://schemas.openxmlformats.org/officeDocument/2006/relationships/hyperlink" Target="https://www.rvvi.cz/cep?s=jednoduche-vyhledavani&amp;ss=detail&amp;n=0&amp;h=8JCH1079" TargetMode="External" /><Relationship Id="rId5" Type="http://schemas.openxmlformats.org/officeDocument/2006/relationships/hyperlink" Target="https://www.rvvi.cz/cep?s=jednoduche-vyhledavani&amp;ss=detail&amp;n=0&amp;h=VH20172020011" TargetMode="Externa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="80" zoomScaleNormal="80" zoomScalePageLayoutView="0" workbookViewId="0" topLeftCell="C1">
      <selection activeCell="M8" sqref="M8"/>
    </sheetView>
  </sheetViews>
  <sheetFormatPr defaultColWidth="9.140625" defaultRowHeight="12.75"/>
  <cols>
    <col min="1" max="1" width="0.2890625" style="3" hidden="1" customWidth="1"/>
    <col min="2" max="2" width="6.28125" style="3" hidden="1" customWidth="1"/>
    <col min="3" max="3" width="18.00390625" style="3" customWidth="1"/>
    <col min="4" max="4" width="4.140625" style="3" customWidth="1"/>
    <col min="5" max="5" width="0.13671875" style="3" customWidth="1"/>
    <col min="6" max="6" width="30.7109375" style="3" customWidth="1"/>
    <col min="7" max="7" width="34.28125" style="3" customWidth="1"/>
    <col min="8" max="8" width="15.00390625" style="3" bestFit="1" customWidth="1"/>
    <col min="9" max="9" width="11.421875" style="3" customWidth="1"/>
    <col min="10" max="10" width="16.28125" style="3" bestFit="1" customWidth="1"/>
    <col min="11" max="11" width="20.57421875" style="3" customWidth="1"/>
    <col min="12" max="12" width="27.00390625" style="3" customWidth="1"/>
    <col min="13" max="13" width="45.7109375" style="3" customWidth="1"/>
    <col min="14" max="16384" width="9.140625" style="3" customWidth="1"/>
  </cols>
  <sheetData>
    <row r="1" spans="3:10" ht="12.75">
      <c r="C1" s="608" t="s">
        <v>1</v>
      </c>
      <c r="D1" s="609"/>
      <c r="E1" s="609"/>
      <c r="F1" s="609"/>
      <c r="G1" s="609"/>
      <c r="H1" s="609"/>
      <c r="I1" s="609"/>
      <c r="J1" s="610"/>
    </row>
    <row r="2" spans="3:10" ht="13.5" thickBot="1">
      <c r="C2" s="611"/>
      <c r="D2" s="612"/>
      <c r="E2" s="612"/>
      <c r="F2" s="612"/>
      <c r="G2" s="612"/>
      <c r="H2" s="612"/>
      <c r="I2" s="612"/>
      <c r="J2" s="613"/>
    </row>
    <row r="3" spans="3:13" s="11" customFormat="1" ht="30" customHeight="1">
      <c r="C3" s="608" t="s">
        <v>65</v>
      </c>
      <c r="D3" s="614"/>
      <c r="E3" s="614"/>
      <c r="F3" s="614"/>
      <c r="G3" s="614"/>
      <c r="H3" s="614"/>
      <c r="I3" s="614"/>
      <c r="J3" s="615"/>
      <c r="K3" s="14"/>
      <c r="L3" s="3"/>
      <c r="M3" s="3"/>
    </row>
    <row r="4" spans="3:13" s="11" customFormat="1" ht="24" customHeight="1" thickBot="1">
      <c r="C4" s="616"/>
      <c r="D4" s="617"/>
      <c r="E4" s="617"/>
      <c r="F4" s="617"/>
      <c r="G4" s="617"/>
      <c r="H4" s="617"/>
      <c r="I4" s="617"/>
      <c r="J4" s="618"/>
      <c r="K4" s="3"/>
      <c r="L4" s="3"/>
      <c r="M4" s="3"/>
    </row>
    <row r="5" spans="3:13" s="11" customFormat="1" ht="26.25" thickBot="1">
      <c r="C5" s="645" t="s">
        <v>9</v>
      </c>
      <c r="D5" s="646"/>
      <c r="E5" s="647"/>
      <c r="F5" s="647" t="s">
        <v>11</v>
      </c>
      <c r="G5" s="648" t="s">
        <v>12</v>
      </c>
      <c r="H5" s="649" t="s">
        <v>13</v>
      </c>
      <c r="I5" s="650" t="s">
        <v>0</v>
      </c>
      <c r="J5" s="523" t="s">
        <v>557</v>
      </c>
      <c r="K5" s="586" t="s">
        <v>1005</v>
      </c>
      <c r="L5" s="14"/>
      <c r="M5" s="3"/>
    </row>
    <row r="6" spans="1:13" ht="47.25" customHeight="1">
      <c r="A6" s="23"/>
      <c r="B6" s="14"/>
      <c r="C6" s="252" t="s">
        <v>130</v>
      </c>
      <c r="D6" s="414" t="s">
        <v>66</v>
      </c>
      <c r="E6" s="349"/>
      <c r="F6" s="70" t="s">
        <v>131</v>
      </c>
      <c r="G6" s="105" t="s">
        <v>34</v>
      </c>
      <c r="H6" s="449" t="s">
        <v>132</v>
      </c>
      <c r="I6" s="253" t="s">
        <v>16</v>
      </c>
      <c r="J6" s="42">
        <v>1600000</v>
      </c>
      <c r="K6" s="87">
        <v>1600000</v>
      </c>
      <c r="L6" s="12"/>
      <c r="M6" s="10"/>
    </row>
    <row r="7" spans="1:13" ht="47.25" customHeight="1">
      <c r="A7" s="23"/>
      <c r="B7" s="14"/>
      <c r="C7" s="125" t="s">
        <v>141</v>
      </c>
      <c r="D7" s="73" t="s">
        <v>66</v>
      </c>
      <c r="E7" s="45"/>
      <c r="F7" s="72" t="s">
        <v>140</v>
      </c>
      <c r="G7" s="84" t="s">
        <v>139</v>
      </c>
      <c r="H7" s="437" t="s">
        <v>132</v>
      </c>
      <c r="I7" s="36" t="s">
        <v>16</v>
      </c>
      <c r="J7" s="32">
        <v>980000</v>
      </c>
      <c r="K7" s="87">
        <v>2211000</v>
      </c>
      <c r="L7" s="12"/>
      <c r="M7" s="10"/>
    </row>
    <row r="8" spans="1:13" ht="47.25" customHeight="1">
      <c r="A8" s="23"/>
      <c r="B8" s="14"/>
      <c r="C8" s="125" t="s">
        <v>145</v>
      </c>
      <c r="D8" s="236" t="s">
        <v>66</v>
      </c>
      <c r="E8" s="45"/>
      <c r="F8" s="72" t="s">
        <v>144</v>
      </c>
      <c r="G8" s="84" t="s">
        <v>528</v>
      </c>
      <c r="H8" s="437" t="s">
        <v>132</v>
      </c>
      <c r="I8" s="36" t="s">
        <v>16</v>
      </c>
      <c r="J8" s="32">
        <v>883000</v>
      </c>
      <c r="K8" s="87">
        <v>1634000</v>
      </c>
      <c r="L8" s="12"/>
      <c r="M8" s="10"/>
    </row>
    <row r="9" spans="1:13" ht="47.25" customHeight="1">
      <c r="A9" s="23"/>
      <c r="B9" s="14"/>
      <c r="C9" s="125" t="s">
        <v>151</v>
      </c>
      <c r="D9" s="236" t="s">
        <v>66</v>
      </c>
      <c r="E9" s="45"/>
      <c r="F9" s="72" t="s">
        <v>150</v>
      </c>
      <c r="G9" s="84" t="s">
        <v>149</v>
      </c>
      <c r="H9" s="437" t="s">
        <v>132</v>
      </c>
      <c r="I9" s="36" t="s">
        <v>16</v>
      </c>
      <c r="J9" s="32">
        <v>1183000</v>
      </c>
      <c r="K9" s="87">
        <v>2289000</v>
      </c>
      <c r="L9" s="12"/>
      <c r="M9" s="10"/>
    </row>
    <row r="10" spans="1:13" ht="47.25" customHeight="1">
      <c r="A10" s="23"/>
      <c r="B10" s="14"/>
      <c r="C10" s="125" t="s">
        <v>156</v>
      </c>
      <c r="D10" s="236" t="s">
        <v>66</v>
      </c>
      <c r="E10" s="45"/>
      <c r="F10" s="72" t="s">
        <v>155</v>
      </c>
      <c r="G10" s="84" t="s">
        <v>301</v>
      </c>
      <c r="H10" s="437" t="s">
        <v>132</v>
      </c>
      <c r="I10" s="36" t="s">
        <v>16</v>
      </c>
      <c r="J10" s="32">
        <v>2323000</v>
      </c>
      <c r="K10" s="87">
        <v>2323000</v>
      </c>
      <c r="L10" s="29" t="s">
        <v>300</v>
      </c>
      <c r="M10" s="10"/>
    </row>
    <row r="11" spans="1:13" ht="47.25" customHeight="1">
      <c r="A11" s="23"/>
      <c r="B11" s="14"/>
      <c r="C11" s="125" t="s">
        <v>161</v>
      </c>
      <c r="D11" s="236" t="s">
        <v>66</v>
      </c>
      <c r="E11" s="45"/>
      <c r="F11" s="72" t="s">
        <v>160</v>
      </c>
      <c r="G11" s="84" t="s">
        <v>159</v>
      </c>
      <c r="H11" s="437" t="s">
        <v>132</v>
      </c>
      <c r="I11" s="36" t="s">
        <v>16</v>
      </c>
      <c r="J11" s="32">
        <v>1868000</v>
      </c>
      <c r="K11" s="87">
        <v>1868000</v>
      </c>
      <c r="L11" s="12"/>
      <c r="M11" s="10"/>
    </row>
    <row r="12" spans="1:13" ht="47.25" customHeight="1">
      <c r="A12" s="23"/>
      <c r="B12" s="14"/>
      <c r="C12" s="125" t="s">
        <v>168</v>
      </c>
      <c r="D12" s="236" t="s">
        <v>66</v>
      </c>
      <c r="E12" s="45"/>
      <c r="F12" s="72" t="s">
        <v>167</v>
      </c>
      <c r="G12" s="84" t="s">
        <v>166</v>
      </c>
      <c r="H12" s="437" t="s">
        <v>132</v>
      </c>
      <c r="I12" s="36" t="s">
        <v>16</v>
      </c>
      <c r="J12" s="32">
        <v>1321000</v>
      </c>
      <c r="K12" s="87">
        <v>1321000</v>
      </c>
      <c r="L12" s="12"/>
      <c r="M12" s="10"/>
    </row>
    <row r="13" spans="1:13" ht="47.25" customHeight="1">
      <c r="A13" s="23"/>
      <c r="B13" s="14"/>
      <c r="C13" s="125" t="s">
        <v>182</v>
      </c>
      <c r="D13" s="236" t="s">
        <v>66</v>
      </c>
      <c r="E13" s="45"/>
      <c r="F13" s="72" t="s">
        <v>181</v>
      </c>
      <c r="G13" s="83" t="s">
        <v>554</v>
      </c>
      <c r="H13" s="437" t="s">
        <v>132</v>
      </c>
      <c r="I13" s="36" t="s">
        <v>16</v>
      </c>
      <c r="J13" s="32">
        <v>585000</v>
      </c>
      <c r="K13" s="87">
        <v>1830000</v>
      </c>
      <c r="L13" s="12"/>
      <c r="M13" s="10"/>
    </row>
    <row r="14" spans="1:13" ht="47.25" customHeight="1">
      <c r="A14" s="23"/>
      <c r="B14" s="14"/>
      <c r="C14" s="125" t="s">
        <v>187</v>
      </c>
      <c r="D14" s="236" t="s">
        <v>66</v>
      </c>
      <c r="E14" s="45"/>
      <c r="F14" s="72" t="s">
        <v>186</v>
      </c>
      <c r="G14" s="84" t="s">
        <v>185</v>
      </c>
      <c r="H14" s="437" t="s">
        <v>132</v>
      </c>
      <c r="I14" s="36" t="s">
        <v>16</v>
      </c>
      <c r="J14" s="32">
        <v>83000</v>
      </c>
      <c r="K14" s="87">
        <v>830000</v>
      </c>
      <c r="L14" s="12"/>
      <c r="M14" s="10"/>
    </row>
    <row r="15" spans="1:13" ht="47.25" customHeight="1">
      <c r="A15" s="23"/>
      <c r="B15" s="14"/>
      <c r="C15" s="125" t="s">
        <v>193</v>
      </c>
      <c r="D15" s="236" t="s">
        <v>66</v>
      </c>
      <c r="E15" s="45"/>
      <c r="F15" s="78" t="s">
        <v>192</v>
      </c>
      <c r="G15" s="84" t="s">
        <v>191</v>
      </c>
      <c r="H15" s="437" t="s">
        <v>132</v>
      </c>
      <c r="I15" s="36" t="s">
        <v>16</v>
      </c>
      <c r="J15" s="32">
        <v>1346000</v>
      </c>
      <c r="K15" s="87">
        <v>2193000</v>
      </c>
      <c r="L15" s="12"/>
      <c r="M15" s="10"/>
    </row>
    <row r="16" spans="1:13" ht="47.25" customHeight="1">
      <c r="A16" s="23"/>
      <c r="B16" s="14"/>
      <c r="C16" s="125" t="s">
        <v>195</v>
      </c>
      <c r="D16" s="236" t="s">
        <v>66</v>
      </c>
      <c r="E16" s="45"/>
      <c r="F16" s="78" t="s">
        <v>194</v>
      </c>
      <c r="G16" s="84" t="s">
        <v>529</v>
      </c>
      <c r="H16" s="437" t="s">
        <v>132</v>
      </c>
      <c r="I16" s="36" t="s">
        <v>16</v>
      </c>
      <c r="J16" s="32">
        <v>357000</v>
      </c>
      <c r="K16" s="87">
        <v>357000</v>
      </c>
      <c r="L16" s="12"/>
      <c r="M16" s="10"/>
    </row>
    <row r="17" spans="1:13" ht="47.25" customHeight="1">
      <c r="A17" s="23"/>
      <c r="B17" s="14"/>
      <c r="C17" s="125" t="s">
        <v>200</v>
      </c>
      <c r="D17" s="211" t="s">
        <v>66</v>
      </c>
      <c r="E17" s="179"/>
      <c r="F17" s="180" t="s">
        <v>199</v>
      </c>
      <c r="G17" s="188" t="s">
        <v>198</v>
      </c>
      <c r="H17" s="464" t="s">
        <v>132</v>
      </c>
      <c r="I17" s="176" t="s">
        <v>16</v>
      </c>
      <c r="J17" s="32">
        <v>1561000</v>
      </c>
      <c r="K17" s="87">
        <v>1561000</v>
      </c>
      <c r="L17" s="12"/>
      <c r="M17" s="10"/>
    </row>
    <row r="18" spans="1:13" ht="47.25" customHeight="1">
      <c r="A18" s="23"/>
      <c r="B18" s="14"/>
      <c r="C18" s="125" t="s">
        <v>228</v>
      </c>
      <c r="D18" s="236" t="s">
        <v>66</v>
      </c>
      <c r="E18" s="45"/>
      <c r="F18" s="78" t="s">
        <v>229</v>
      </c>
      <c r="G18" s="84" t="s">
        <v>204</v>
      </c>
      <c r="H18" s="437" t="s">
        <v>132</v>
      </c>
      <c r="I18" s="36" t="s">
        <v>16</v>
      </c>
      <c r="J18" s="32">
        <v>2193000</v>
      </c>
      <c r="K18" s="87">
        <v>2193000</v>
      </c>
      <c r="L18" s="12"/>
      <c r="M18" s="10"/>
    </row>
    <row r="19" spans="1:13" ht="47.25" customHeight="1">
      <c r="A19" s="23"/>
      <c r="B19" s="14"/>
      <c r="C19" s="252" t="s">
        <v>208</v>
      </c>
      <c r="D19" s="291" t="s">
        <v>67</v>
      </c>
      <c r="E19" s="274"/>
      <c r="F19" s="88" t="s">
        <v>207</v>
      </c>
      <c r="G19" s="105" t="s">
        <v>86</v>
      </c>
      <c r="H19" s="449" t="s">
        <v>132</v>
      </c>
      <c r="I19" s="253" t="s">
        <v>16</v>
      </c>
      <c r="J19" s="32">
        <v>1964000</v>
      </c>
      <c r="K19" s="87">
        <v>1964000</v>
      </c>
      <c r="L19" s="12"/>
      <c r="M19" s="10"/>
    </row>
    <row r="20" spans="1:13" ht="47.25" customHeight="1">
      <c r="A20" s="23"/>
      <c r="B20" s="14"/>
      <c r="C20" s="125" t="s">
        <v>217</v>
      </c>
      <c r="D20" s="236" t="s">
        <v>67</v>
      </c>
      <c r="E20" s="45"/>
      <c r="F20" s="78" t="s">
        <v>216</v>
      </c>
      <c r="G20" s="84" t="s">
        <v>215</v>
      </c>
      <c r="H20" s="437" t="s">
        <v>132</v>
      </c>
      <c r="I20" s="36" t="s">
        <v>16</v>
      </c>
      <c r="J20" s="32">
        <v>1741000</v>
      </c>
      <c r="K20" s="87">
        <v>1741000</v>
      </c>
      <c r="L20" s="12"/>
      <c r="M20" s="10"/>
    </row>
    <row r="21" spans="1:13" ht="47.25" customHeight="1">
      <c r="A21" s="23"/>
      <c r="B21" s="14"/>
      <c r="C21" s="125" t="s">
        <v>230</v>
      </c>
      <c r="D21" s="236" t="s">
        <v>67</v>
      </c>
      <c r="E21" s="45"/>
      <c r="F21" s="78" t="s">
        <v>231</v>
      </c>
      <c r="G21" s="84" t="s">
        <v>218</v>
      </c>
      <c r="H21" s="437" t="s">
        <v>132</v>
      </c>
      <c r="I21" s="36" t="s">
        <v>16</v>
      </c>
      <c r="J21" s="32">
        <v>1171000</v>
      </c>
      <c r="K21" s="87">
        <v>1171000</v>
      </c>
      <c r="L21" s="12"/>
      <c r="M21" s="10"/>
    </row>
    <row r="22" spans="1:13" ht="47.25" customHeight="1">
      <c r="A22" s="23"/>
      <c r="B22" s="14"/>
      <c r="C22" s="125" t="s">
        <v>221</v>
      </c>
      <c r="D22" s="236" t="s">
        <v>67</v>
      </c>
      <c r="E22" s="45"/>
      <c r="F22" s="78" t="s">
        <v>220</v>
      </c>
      <c r="G22" s="84" t="s">
        <v>219</v>
      </c>
      <c r="H22" s="437" t="s">
        <v>132</v>
      </c>
      <c r="I22" s="36" t="s">
        <v>16</v>
      </c>
      <c r="J22" s="32">
        <v>1063000</v>
      </c>
      <c r="K22" s="87">
        <v>1063000</v>
      </c>
      <c r="L22" s="12"/>
      <c r="M22" s="10"/>
    </row>
    <row r="23" spans="1:13" ht="47.25" customHeight="1">
      <c r="A23" s="23"/>
      <c r="B23" s="14"/>
      <c r="C23" s="125" t="s">
        <v>224</v>
      </c>
      <c r="D23" s="236" t="s">
        <v>67</v>
      </c>
      <c r="E23" s="45"/>
      <c r="F23" s="78" t="s">
        <v>223</v>
      </c>
      <c r="G23" s="84" t="s">
        <v>222</v>
      </c>
      <c r="H23" s="437" t="s">
        <v>132</v>
      </c>
      <c r="I23" s="36" t="s">
        <v>16</v>
      </c>
      <c r="J23" s="32">
        <v>1248000</v>
      </c>
      <c r="K23" s="87">
        <v>1248000</v>
      </c>
      <c r="L23" s="12"/>
      <c r="M23" s="10"/>
    </row>
    <row r="24" spans="1:13" ht="47.25" customHeight="1" thickBot="1">
      <c r="A24" s="23"/>
      <c r="B24" s="14"/>
      <c r="C24" s="139" t="s">
        <v>227</v>
      </c>
      <c r="D24" s="237" t="s">
        <v>67</v>
      </c>
      <c r="E24" s="46"/>
      <c r="F24" s="293" t="s">
        <v>226</v>
      </c>
      <c r="G24" s="86" t="s">
        <v>225</v>
      </c>
      <c r="H24" s="438" t="s">
        <v>132</v>
      </c>
      <c r="I24" s="54" t="s">
        <v>16</v>
      </c>
      <c r="J24" s="51">
        <v>1381000</v>
      </c>
      <c r="K24" s="87">
        <v>1381000</v>
      </c>
      <c r="L24" s="12"/>
      <c r="M24" s="10"/>
    </row>
    <row r="25" spans="1:13" ht="47.25" customHeight="1">
      <c r="A25" s="23"/>
      <c r="B25" s="14"/>
      <c r="C25" s="252" t="s">
        <v>400</v>
      </c>
      <c r="D25" s="291" t="s">
        <v>67</v>
      </c>
      <c r="E25" s="274"/>
      <c r="F25" s="88" t="s">
        <v>401</v>
      </c>
      <c r="G25" s="292" t="s">
        <v>402</v>
      </c>
      <c r="H25" s="90" t="s">
        <v>302</v>
      </c>
      <c r="I25" s="253" t="s">
        <v>16</v>
      </c>
      <c r="J25" s="42">
        <v>978000</v>
      </c>
      <c r="K25" s="87">
        <v>1859000</v>
      </c>
      <c r="L25" s="12"/>
      <c r="M25" s="10"/>
    </row>
    <row r="26" spans="1:13" ht="47.25" customHeight="1">
      <c r="A26" s="23"/>
      <c r="B26" s="14"/>
      <c r="C26" s="125" t="s">
        <v>410</v>
      </c>
      <c r="D26" s="241" t="s">
        <v>67</v>
      </c>
      <c r="E26" s="63"/>
      <c r="F26" s="79" t="s">
        <v>411</v>
      </c>
      <c r="G26" s="85" t="s">
        <v>412</v>
      </c>
      <c r="H26" s="81" t="s">
        <v>302</v>
      </c>
      <c r="I26" s="36" t="s">
        <v>16</v>
      </c>
      <c r="J26" s="32">
        <v>221000</v>
      </c>
      <c r="K26" s="87">
        <v>607000</v>
      </c>
      <c r="L26" s="12"/>
      <c r="M26" s="10"/>
    </row>
    <row r="27" spans="1:13" ht="47.25" customHeight="1">
      <c r="A27" s="23"/>
      <c r="B27" s="14"/>
      <c r="C27" s="125" t="s">
        <v>413</v>
      </c>
      <c r="D27" s="241" t="s">
        <v>67</v>
      </c>
      <c r="E27" s="63"/>
      <c r="F27" s="78" t="s">
        <v>989</v>
      </c>
      <c r="G27" s="85" t="s">
        <v>414</v>
      </c>
      <c r="H27" s="81" t="s">
        <v>302</v>
      </c>
      <c r="I27" s="36" t="s">
        <v>16</v>
      </c>
      <c r="J27" s="32">
        <v>1372000</v>
      </c>
      <c r="K27" s="87">
        <v>2262000</v>
      </c>
      <c r="L27" s="12"/>
      <c r="M27" s="10"/>
    </row>
    <row r="28" spans="1:13" ht="47.25" customHeight="1">
      <c r="A28" s="23"/>
      <c r="B28" s="14"/>
      <c r="C28" s="125" t="s">
        <v>415</v>
      </c>
      <c r="D28" s="241" t="s">
        <v>67</v>
      </c>
      <c r="E28" s="63"/>
      <c r="F28" s="79" t="s">
        <v>990</v>
      </c>
      <c r="G28" s="85" t="s">
        <v>26</v>
      </c>
      <c r="H28" s="81" t="s">
        <v>302</v>
      </c>
      <c r="I28" s="36" t="s">
        <v>16</v>
      </c>
      <c r="J28" s="32">
        <v>1652000</v>
      </c>
      <c r="K28" s="87">
        <v>1652000</v>
      </c>
      <c r="L28" s="12"/>
      <c r="M28" s="10"/>
    </row>
    <row r="29" spans="1:13" ht="47.25" customHeight="1">
      <c r="A29" s="23"/>
      <c r="B29" s="14"/>
      <c r="C29" s="125" t="s">
        <v>416</v>
      </c>
      <c r="D29" s="241" t="s">
        <v>67</v>
      </c>
      <c r="E29" s="63"/>
      <c r="F29" s="79" t="s">
        <v>420</v>
      </c>
      <c r="G29" s="85" t="s">
        <v>419</v>
      </c>
      <c r="H29" s="81" t="s">
        <v>302</v>
      </c>
      <c r="I29" s="36" t="s">
        <v>16</v>
      </c>
      <c r="J29" s="32">
        <v>1283000</v>
      </c>
      <c r="K29" s="87">
        <v>1283000</v>
      </c>
      <c r="L29" s="12"/>
      <c r="M29" s="10"/>
    </row>
    <row r="30" spans="1:13" ht="47.25" customHeight="1">
      <c r="A30" s="23"/>
      <c r="B30" s="14"/>
      <c r="C30" s="125" t="s">
        <v>423</v>
      </c>
      <c r="D30" s="241" t="s">
        <v>67</v>
      </c>
      <c r="E30" s="63"/>
      <c r="F30" s="79" t="s">
        <v>422</v>
      </c>
      <c r="G30" s="84" t="s">
        <v>421</v>
      </c>
      <c r="H30" s="81" t="s">
        <v>302</v>
      </c>
      <c r="I30" s="36" t="s">
        <v>16</v>
      </c>
      <c r="J30" s="32">
        <v>1081000</v>
      </c>
      <c r="K30" s="87">
        <v>2732000</v>
      </c>
      <c r="L30" s="12"/>
      <c r="M30" s="10"/>
    </row>
    <row r="31" spans="1:13" ht="47.25" customHeight="1">
      <c r="A31" s="23"/>
      <c r="B31" s="14"/>
      <c r="C31" s="125" t="s">
        <v>427</v>
      </c>
      <c r="D31" s="241" t="s">
        <v>67</v>
      </c>
      <c r="E31" s="63"/>
      <c r="F31" s="79" t="s">
        <v>428</v>
      </c>
      <c r="G31" s="84" t="s">
        <v>429</v>
      </c>
      <c r="H31" s="81" t="s">
        <v>302</v>
      </c>
      <c r="I31" s="36" t="s">
        <v>16</v>
      </c>
      <c r="J31" s="32">
        <v>957000</v>
      </c>
      <c r="K31" s="87">
        <v>2446000</v>
      </c>
      <c r="L31" s="12"/>
      <c r="M31" s="10"/>
    </row>
    <row r="32" spans="1:13" ht="47.25" customHeight="1">
      <c r="A32" s="23"/>
      <c r="B32" s="14"/>
      <c r="C32" s="125" t="s">
        <v>430</v>
      </c>
      <c r="D32" s="241" t="s">
        <v>66</v>
      </c>
      <c r="E32" s="63"/>
      <c r="F32" s="79" t="s">
        <v>431</v>
      </c>
      <c r="G32" s="84" t="s">
        <v>432</v>
      </c>
      <c r="H32" s="81" t="s">
        <v>302</v>
      </c>
      <c r="I32" s="36" t="s">
        <v>16</v>
      </c>
      <c r="J32" s="32">
        <v>1565000</v>
      </c>
      <c r="K32" s="87">
        <v>2791000</v>
      </c>
      <c r="L32" s="12"/>
      <c r="M32" s="10"/>
    </row>
    <row r="33" spans="1:13" ht="47.25" customHeight="1">
      <c r="A33" s="23"/>
      <c r="B33" s="14"/>
      <c r="C33" s="125" t="s">
        <v>435</v>
      </c>
      <c r="D33" s="241" t="s">
        <v>66</v>
      </c>
      <c r="E33" s="63"/>
      <c r="F33" s="78" t="s">
        <v>434</v>
      </c>
      <c r="G33" s="84" t="s">
        <v>433</v>
      </c>
      <c r="H33" s="81" t="s">
        <v>302</v>
      </c>
      <c r="I33" s="36" t="s">
        <v>16</v>
      </c>
      <c r="J33" s="32">
        <v>653000</v>
      </c>
      <c r="K33" s="87">
        <v>1998000</v>
      </c>
      <c r="L33" s="12"/>
      <c r="M33" s="10"/>
    </row>
    <row r="34" spans="1:13" ht="47.25" customHeight="1">
      <c r="A34" s="23"/>
      <c r="B34" s="14"/>
      <c r="C34" s="125" t="s">
        <v>436</v>
      </c>
      <c r="D34" s="241" t="s">
        <v>66</v>
      </c>
      <c r="E34" s="63"/>
      <c r="F34" s="79" t="s">
        <v>437</v>
      </c>
      <c r="G34" s="85" t="s">
        <v>438</v>
      </c>
      <c r="H34" s="81" t="s">
        <v>302</v>
      </c>
      <c r="I34" s="36" t="s">
        <v>16</v>
      </c>
      <c r="J34" s="32">
        <v>1490000</v>
      </c>
      <c r="K34" s="87">
        <v>1490000</v>
      </c>
      <c r="L34" s="12"/>
      <c r="M34" s="10"/>
    </row>
    <row r="35" spans="1:13" ht="47.25" customHeight="1">
      <c r="A35" s="67" t="s">
        <v>448</v>
      </c>
      <c r="B35" s="14"/>
      <c r="C35" s="125" t="s">
        <v>448</v>
      </c>
      <c r="D35" s="241" t="s">
        <v>66</v>
      </c>
      <c r="E35" s="63"/>
      <c r="F35" s="79" t="s">
        <v>449</v>
      </c>
      <c r="G35" s="85" t="s">
        <v>450</v>
      </c>
      <c r="H35" s="81" t="s">
        <v>302</v>
      </c>
      <c r="I35" s="36" t="s">
        <v>16</v>
      </c>
      <c r="J35" s="32">
        <v>2588000</v>
      </c>
      <c r="K35" s="87">
        <v>3802000</v>
      </c>
      <c r="L35" s="12"/>
      <c r="M35" s="10"/>
    </row>
    <row r="36" spans="1:13" ht="47.25" customHeight="1">
      <c r="A36" s="23"/>
      <c r="B36" s="14"/>
      <c r="C36" s="125" t="s">
        <v>456</v>
      </c>
      <c r="D36" s="241" t="s">
        <v>66</v>
      </c>
      <c r="E36" s="63"/>
      <c r="F36" s="78" t="s">
        <v>455</v>
      </c>
      <c r="G36" s="84" t="s">
        <v>454</v>
      </c>
      <c r="H36" s="81" t="s">
        <v>302</v>
      </c>
      <c r="I36" s="36" t="s">
        <v>16</v>
      </c>
      <c r="J36" s="32">
        <v>880000</v>
      </c>
      <c r="K36" s="87">
        <v>2875000</v>
      </c>
      <c r="L36" s="12"/>
      <c r="M36" s="10"/>
    </row>
    <row r="37" spans="1:13" ht="47.25" customHeight="1">
      <c r="A37" s="23"/>
      <c r="B37" s="14"/>
      <c r="C37" s="125" t="s">
        <v>459</v>
      </c>
      <c r="D37" s="241" t="s">
        <v>66</v>
      </c>
      <c r="E37" s="63"/>
      <c r="F37" s="78" t="s">
        <v>458</v>
      </c>
      <c r="G37" s="84" t="s">
        <v>457</v>
      </c>
      <c r="H37" s="81" t="s">
        <v>302</v>
      </c>
      <c r="I37" s="36" t="s">
        <v>16</v>
      </c>
      <c r="J37" s="32">
        <v>622000</v>
      </c>
      <c r="K37" s="87">
        <v>2064000</v>
      </c>
      <c r="L37" s="12"/>
      <c r="M37" s="10"/>
    </row>
    <row r="38" spans="1:13" ht="47.25" customHeight="1">
      <c r="A38" s="23"/>
      <c r="B38" s="14"/>
      <c r="C38" s="125" t="s">
        <v>462</v>
      </c>
      <c r="D38" s="241" t="s">
        <v>66</v>
      </c>
      <c r="E38" s="63"/>
      <c r="F38" s="79" t="s">
        <v>466</v>
      </c>
      <c r="G38" s="84" t="s">
        <v>467</v>
      </c>
      <c r="H38" s="81" t="s">
        <v>302</v>
      </c>
      <c r="I38" s="36" t="s">
        <v>16</v>
      </c>
      <c r="J38" s="32">
        <v>567000</v>
      </c>
      <c r="K38" s="87">
        <v>1165000</v>
      </c>
      <c r="L38" s="12"/>
      <c r="M38" s="10"/>
    </row>
    <row r="39" spans="1:13" ht="47.25" customHeight="1">
      <c r="A39" s="23"/>
      <c r="B39" s="14"/>
      <c r="C39" s="125" t="s">
        <v>463</v>
      </c>
      <c r="D39" s="241" t="s">
        <v>66</v>
      </c>
      <c r="E39" s="63"/>
      <c r="F39" s="79" t="s">
        <v>464</v>
      </c>
      <c r="G39" s="85" t="s">
        <v>465</v>
      </c>
      <c r="H39" s="81" t="s">
        <v>302</v>
      </c>
      <c r="I39" s="36" t="s">
        <v>16</v>
      </c>
      <c r="J39" s="32">
        <v>1595000</v>
      </c>
      <c r="K39" s="87">
        <v>2998000</v>
      </c>
      <c r="L39" s="12"/>
      <c r="M39" s="10"/>
    </row>
    <row r="40" spans="1:13" ht="47.25" customHeight="1">
      <c r="A40" s="23"/>
      <c r="B40" s="14"/>
      <c r="C40" s="125" t="s">
        <v>474</v>
      </c>
      <c r="D40" s="241" t="s">
        <v>66</v>
      </c>
      <c r="E40" s="63"/>
      <c r="F40" s="79" t="s">
        <v>475</v>
      </c>
      <c r="G40" s="85" t="s">
        <v>476</v>
      </c>
      <c r="H40" s="81" t="s">
        <v>302</v>
      </c>
      <c r="I40" s="36" t="s">
        <v>16</v>
      </c>
      <c r="J40" s="32">
        <v>1822000</v>
      </c>
      <c r="K40" s="87">
        <v>1822000</v>
      </c>
      <c r="L40" s="12"/>
      <c r="M40" s="10"/>
    </row>
    <row r="41" spans="1:13" ht="47.25" customHeight="1">
      <c r="A41" s="23"/>
      <c r="B41" s="14"/>
      <c r="C41" s="125" t="s">
        <v>488</v>
      </c>
      <c r="D41" s="241" t="s">
        <v>66</v>
      </c>
      <c r="E41" s="63"/>
      <c r="F41" s="79" t="s">
        <v>489</v>
      </c>
      <c r="G41" s="85" t="s">
        <v>490</v>
      </c>
      <c r="H41" s="81" t="s">
        <v>302</v>
      </c>
      <c r="I41" s="36" t="s">
        <v>16</v>
      </c>
      <c r="J41" s="32">
        <v>2140000</v>
      </c>
      <c r="K41" s="87">
        <v>2140000</v>
      </c>
      <c r="L41" s="12"/>
      <c r="M41" s="10"/>
    </row>
    <row r="42" spans="1:13" ht="47.25" customHeight="1">
      <c r="A42" s="23"/>
      <c r="B42" s="14"/>
      <c r="C42" s="125" t="s">
        <v>494</v>
      </c>
      <c r="D42" s="241" t="s">
        <v>66</v>
      </c>
      <c r="E42" s="63"/>
      <c r="F42" s="78" t="s">
        <v>493</v>
      </c>
      <c r="G42" s="85" t="s">
        <v>492</v>
      </c>
      <c r="H42" s="81" t="s">
        <v>302</v>
      </c>
      <c r="I42" s="36" t="s">
        <v>16</v>
      </c>
      <c r="J42" s="32">
        <v>960000</v>
      </c>
      <c r="K42" s="87">
        <v>2191000</v>
      </c>
      <c r="L42" s="12"/>
      <c r="M42" s="10"/>
    </row>
    <row r="43" spans="1:13" ht="47.25" customHeight="1">
      <c r="A43" s="23"/>
      <c r="B43" s="14"/>
      <c r="C43" s="125" t="s">
        <v>506</v>
      </c>
      <c r="D43" s="241" t="s">
        <v>66</v>
      </c>
      <c r="E43" s="63"/>
      <c r="F43" s="78" t="s">
        <v>507</v>
      </c>
      <c r="G43" s="85" t="s">
        <v>508</v>
      </c>
      <c r="H43" s="81" t="s">
        <v>302</v>
      </c>
      <c r="I43" s="36" t="s">
        <v>16</v>
      </c>
      <c r="J43" s="32">
        <v>986000</v>
      </c>
      <c r="K43" s="87">
        <v>986000</v>
      </c>
      <c r="L43" s="12"/>
      <c r="M43" s="10"/>
    </row>
    <row r="44" spans="1:13" ht="47.25" customHeight="1">
      <c r="A44" s="23"/>
      <c r="B44" s="14"/>
      <c r="C44" s="248" t="s">
        <v>515</v>
      </c>
      <c r="D44" s="241" t="s">
        <v>514</v>
      </c>
      <c r="E44" s="63"/>
      <c r="F44" s="78" t="s">
        <v>522</v>
      </c>
      <c r="G44" s="85" t="s">
        <v>517</v>
      </c>
      <c r="H44" s="81" t="s">
        <v>302</v>
      </c>
      <c r="I44" s="36" t="s">
        <v>16</v>
      </c>
      <c r="J44" s="32">
        <v>1081000</v>
      </c>
      <c r="K44" s="87">
        <v>1081000</v>
      </c>
      <c r="L44" s="12"/>
      <c r="M44" s="10"/>
    </row>
    <row r="45" spans="1:13" ht="47.25" customHeight="1" thickBot="1">
      <c r="A45" s="23"/>
      <c r="B45" s="14"/>
      <c r="C45" s="139" t="s">
        <v>516</v>
      </c>
      <c r="D45" s="249" t="s">
        <v>514</v>
      </c>
      <c r="E45" s="64"/>
      <c r="F45" s="91" t="s">
        <v>519</v>
      </c>
      <c r="G45" s="86" t="s">
        <v>518</v>
      </c>
      <c r="H45" s="99" t="s">
        <v>302</v>
      </c>
      <c r="I45" s="54" t="s">
        <v>16</v>
      </c>
      <c r="J45" s="51">
        <v>1271000</v>
      </c>
      <c r="K45" s="87">
        <v>1271000</v>
      </c>
      <c r="L45" s="12"/>
      <c r="M45" s="10"/>
    </row>
    <row r="46" spans="1:13" ht="47.25" customHeight="1">
      <c r="A46" s="23"/>
      <c r="B46" s="14"/>
      <c r="C46" s="248" t="s">
        <v>566</v>
      </c>
      <c r="D46" s="241" t="s">
        <v>66</v>
      </c>
      <c r="E46" s="63"/>
      <c r="F46" s="78" t="s">
        <v>567</v>
      </c>
      <c r="G46" s="85" t="s">
        <v>568</v>
      </c>
      <c r="H46" s="440" t="s">
        <v>562</v>
      </c>
      <c r="I46" s="36" t="s">
        <v>16</v>
      </c>
      <c r="J46" s="256">
        <v>1997000</v>
      </c>
      <c r="K46" s="87">
        <v>3087000</v>
      </c>
      <c r="L46" s="12"/>
      <c r="M46" s="10"/>
    </row>
    <row r="47" spans="1:13" ht="47.25" customHeight="1">
      <c r="A47" s="23"/>
      <c r="B47" s="14"/>
      <c r="C47" s="248" t="s">
        <v>569</v>
      </c>
      <c r="D47" s="241" t="s">
        <v>66</v>
      </c>
      <c r="E47" s="63"/>
      <c r="F47" s="78" t="s">
        <v>570</v>
      </c>
      <c r="G47" s="85" t="s">
        <v>571</v>
      </c>
      <c r="H47" s="440" t="s">
        <v>562</v>
      </c>
      <c r="I47" s="36" t="s">
        <v>16</v>
      </c>
      <c r="J47" s="256">
        <v>2067000</v>
      </c>
      <c r="K47" s="87">
        <v>2067000</v>
      </c>
      <c r="L47" s="12"/>
      <c r="M47" s="10"/>
    </row>
    <row r="48" spans="1:13" ht="47.25" customHeight="1">
      <c r="A48" s="23"/>
      <c r="B48" s="14"/>
      <c r="C48" s="248" t="s">
        <v>572</v>
      </c>
      <c r="D48" s="241" t="s">
        <v>66</v>
      </c>
      <c r="E48" s="63"/>
      <c r="F48" s="78" t="s">
        <v>573</v>
      </c>
      <c r="G48" s="85" t="s">
        <v>676</v>
      </c>
      <c r="H48" s="440" t="s">
        <v>562</v>
      </c>
      <c r="I48" s="36" t="s">
        <v>16</v>
      </c>
      <c r="J48" s="256">
        <v>1283000</v>
      </c>
      <c r="K48" s="87">
        <v>2746000</v>
      </c>
      <c r="L48" s="12"/>
      <c r="M48" s="10"/>
    </row>
    <row r="49" spans="1:13" ht="47.25" customHeight="1">
      <c r="A49" s="23"/>
      <c r="B49" s="14"/>
      <c r="C49" s="248" t="s">
        <v>574</v>
      </c>
      <c r="D49" s="241" t="s">
        <v>66</v>
      </c>
      <c r="E49" s="63"/>
      <c r="F49" s="78" t="s">
        <v>575</v>
      </c>
      <c r="G49" s="85" t="s">
        <v>576</v>
      </c>
      <c r="H49" s="440" t="s">
        <v>562</v>
      </c>
      <c r="I49" s="36" t="s">
        <v>16</v>
      </c>
      <c r="J49" s="256">
        <v>1496000</v>
      </c>
      <c r="K49" s="87">
        <v>2403000</v>
      </c>
      <c r="L49" s="12"/>
      <c r="M49" s="10"/>
    </row>
    <row r="50" spans="1:13" ht="47.25" customHeight="1">
      <c r="A50" s="23"/>
      <c r="B50" s="14"/>
      <c r="C50" s="248" t="s">
        <v>577</v>
      </c>
      <c r="D50" s="241" t="s">
        <v>66</v>
      </c>
      <c r="E50" s="63"/>
      <c r="F50" s="78" t="s">
        <v>578</v>
      </c>
      <c r="G50" s="85" t="s">
        <v>579</v>
      </c>
      <c r="H50" s="440" t="s">
        <v>562</v>
      </c>
      <c r="I50" s="36" t="s">
        <v>16</v>
      </c>
      <c r="J50" s="256">
        <v>1230000</v>
      </c>
      <c r="K50" s="87">
        <v>2352000</v>
      </c>
      <c r="L50" s="587" t="s">
        <v>1006</v>
      </c>
      <c r="M50" s="10"/>
    </row>
    <row r="51" spans="1:13" ht="47.25" customHeight="1">
      <c r="A51" s="23"/>
      <c r="B51" s="14"/>
      <c r="C51" s="248" t="s">
        <v>791</v>
      </c>
      <c r="D51" s="241" t="s">
        <v>66</v>
      </c>
      <c r="E51" s="63"/>
      <c r="F51" s="78" t="s">
        <v>792</v>
      </c>
      <c r="G51" s="85" t="s">
        <v>790</v>
      </c>
      <c r="H51" s="440" t="s">
        <v>562</v>
      </c>
      <c r="I51" s="36" t="s">
        <v>16</v>
      </c>
      <c r="J51" s="256">
        <v>782000</v>
      </c>
      <c r="K51" s="87">
        <v>2630000</v>
      </c>
      <c r="L51" s="12"/>
      <c r="M51" s="10"/>
    </row>
    <row r="52" spans="1:13" ht="47.25" customHeight="1">
      <c r="A52" s="23"/>
      <c r="B52" s="14"/>
      <c r="C52" s="248" t="s">
        <v>580</v>
      </c>
      <c r="D52" s="241" t="s">
        <v>66</v>
      </c>
      <c r="E52" s="63"/>
      <c r="F52" s="78" t="s">
        <v>581</v>
      </c>
      <c r="G52" s="85" t="s">
        <v>582</v>
      </c>
      <c r="H52" s="468" t="s">
        <v>562</v>
      </c>
      <c r="I52" s="36" t="s">
        <v>16</v>
      </c>
      <c r="J52" s="256">
        <v>2893000</v>
      </c>
      <c r="K52" s="87">
        <v>2893000</v>
      </c>
      <c r="L52" s="12"/>
      <c r="M52" s="10"/>
    </row>
    <row r="53" spans="1:13" ht="47.25" customHeight="1">
      <c r="A53" s="23"/>
      <c r="B53" s="14"/>
      <c r="C53" s="248" t="s">
        <v>798</v>
      </c>
      <c r="D53" s="241" t="s">
        <v>66</v>
      </c>
      <c r="E53" s="63"/>
      <c r="F53" s="78" t="s">
        <v>799</v>
      </c>
      <c r="G53" s="85" t="s">
        <v>800</v>
      </c>
      <c r="H53" s="468" t="s">
        <v>562</v>
      </c>
      <c r="I53" s="36" t="s">
        <v>16</v>
      </c>
      <c r="J53" s="256">
        <v>847000</v>
      </c>
      <c r="K53" s="87">
        <v>2276000</v>
      </c>
      <c r="L53" s="12"/>
      <c r="M53" s="10"/>
    </row>
    <row r="54" spans="1:13" ht="47.25" customHeight="1">
      <c r="A54" s="23"/>
      <c r="B54" s="14"/>
      <c r="C54" s="248" t="s">
        <v>583</v>
      </c>
      <c r="D54" s="241" t="s">
        <v>66</v>
      </c>
      <c r="E54" s="63"/>
      <c r="F54" s="78" t="s">
        <v>584</v>
      </c>
      <c r="G54" s="85" t="s">
        <v>414</v>
      </c>
      <c r="H54" s="440" t="s">
        <v>562</v>
      </c>
      <c r="I54" s="36" t="s">
        <v>16</v>
      </c>
      <c r="J54" s="256">
        <v>3050000</v>
      </c>
      <c r="K54" s="87">
        <v>3050000</v>
      </c>
      <c r="L54" s="12"/>
      <c r="M54" s="10"/>
    </row>
    <row r="55" spans="1:13" ht="47.25" customHeight="1">
      <c r="A55" s="23"/>
      <c r="B55" s="14"/>
      <c r="C55" s="248" t="s">
        <v>585</v>
      </c>
      <c r="D55" s="241" t="s">
        <v>66</v>
      </c>
      <c r="E55" s="63"/>
      <c r="F55" s="78" t="s">
        <v>586</v>
      </c>
      <c r="G55" s="85" t="s">
        <v>677</v>
      </c>
      <c r="H55" s="440" t="s">
        <v>562</v>
      </c>
      <c r="I55" s="36" t="s">
        <v>16</v>
      </c>
      <c r="J55" s="256">
        <v>595000</v>
      </c>
      <c r="K55" s="87">
        <v>1938000</v>
      </c>
      <c r="L55" s="12"/>
      <c r="M55" s="10"/>
    </row>
    <row r="56" spans="1:13" ht="47.25" customHeight="1">
      <c r="A56" s="23"/>
      <c r="B56" s="14"/>
      <c r="C56" s="248" t="s">
        <v>805</v>
      </c>
      <c r="D56" s="241" t="s">
        <v>66</v>
      </c>
      <c r="E56" s="63"/>
      <c r="F56" s="78" t="s">
        <v>806</v>
      </c>
      <c r="G56" s="85" t="s">
        <v>804</v>
      </c>
      <c r="H56" s="440" t="s">
        <v>562</v>
      </c>
      <c r="I56" s="36" t="s">
        <v>16</v>
      </c>
      <c r="J56" s="256">
        <v>276000</v>
      </c>
      <c r="K56" s="87">
        <v>1112000</v>
      </c>
      <c r="L56" s="12"/>
      <c r="M56" s="10"/>
    </row>
    <row r="57" spans="1:13" ht="47.25" customHeight="1">
      <c r="A57" s="23"/>
      <c r="B57" s="14"/>
      <c r="C57" s="248" t="s">
        <v>587</v>
      </c>
      <c r="D57" s="241" t="s">
        <v>66</v>
      </c>
      <c r="E57" s="63"/>
      <c r="F57" s="78" t="s">
        <v>588</v>
      </c>
      <c r="G57" s="85" t="s">
        <v>678</v>
      </c>
      <c r="H57" s="440" t="s">
        <v>562</v>
      </c>
      <c r="I57" s="36" t="s">
        <v>16</v>
      </c>
      <c r="J57" s="256">
        <v>757000</v>
      </c>
      <c r="K57" s="87">
        <v>3892000</v>
      </c>
      <c r="L57" s="12"/>
      <c r="M57" s="10"/>
    </row>
    <row r="58" spans="1:13" ht="47.25" customHeight="1">
      <c r="A58" s="23"/>
      <c r="B58" s="14"/>
      <c r="C58" s="248" t="s">
        <v>589</v>
      </c>
      <c r="D58" s="241" t="s">
        <v>66</v>
      </c>
      <c r="E58" s="63"/>
      <c r="F58" s="78" t="s">
        <v>590</v>
      </c>
      <c r="G58" s="85" t="s">
        <v>591</v>
      </c>
      <c r="H58" s="440" t="s">
        <v>562</v>
      </c>
      <c r="I58" s="36" t="s">
        <v>16</v>
      </c>
      <c r="J58" s="256">
        <v>1206000</v>
      </c>
      <c r="K58" s="87">
        <v>1206000</v>
      </c>
      <c r="L58" s="12"/>
      <c r="M58" s="10"/>
    </row>
    <row r="59" spans="1:13" ht="47.25" customHeight="1">
      <c r="A59" s="23"/>
      <c r="B59" s="14"/>
      <c r="C59" s="248" t="s">
        <v>592</v>
      </c>
      <c r="D59" s="241" t="s">
        <v>66</v>
      </c>
      <c r="E59" s="63"/>
      <c r="F59" s="78" t="s">
        <v>593</v>
      </c>
      <c r="G59" s="85" t="s">
        <v>594</v>
      </c>
      <c r="H59" s="440" t="s">
        <v>562</v>
      </c>
      <c r="I59" s="36" t="s">
        <v>16</v>
      </c>
      <c r="J59" s="256">
        <v>1710000</v>
      </c>
      <c r="K59" s="87">
        <v>3618000</v>
      </c>
      <c r="L59" s="12"/>
      <c r="M59" s="10"/>
    </row>
    <row r="60" spans="1:13" ht="47.25" customHeight="1">
      <c r="A60" s="23"/>
      <c r="B60" s="14"/>
      <c r="C60" s="248" t="s">
        <v>807</v>
      </c>
      <c r="D60" s="241" t="s">
        <v>66</v>
      </c>
      <c r="E60" s="63"/>
      <c r="F60" s="78" t="s">
        <v>808</v>
      </c>
      <c r="G60" s="85" t="s">
        <v>595</v>
      </c>
      <c r="H60" s="440" t="s">
        <v>562</v>
      </c>
      <c r="I60" s="36" t="s">
        <v>16</v>
      </c>
      <c r="J60" s="256">
        <v>970000</v>
      </c>
      <c r="K60" s="87">
        <v>3411000</v>
      </c>
      <c r="L60" s="12"/>
      <c r="M60" s="10"/>
    </row>
    <row r="61" spans="1:13" ht="47.25" customHeight="1">
      <c r="A61" s="23"/>
      <c r="B61" s="14"/>
      <c r="C61" s="248" t="s">
        <v>810</v>
      </c>
      <c r="D61" s="241" t="s">
        <v>66</v>
      </c>
      <c r="E61" s="63"/>
      <c r="F61" s="78" t="s">
        <v>811</v>
      </c>
      <c r="G61" s="85" t="s">
        <v>809</v>
      </c>
      <c r="H61" s="440" t="s">
        <v>562</v>
      </c>
      <c r="I61" s="36" t="s">
        <v>16</v>
      </c>
      <c r="J61" s="256">
        <v>1460000</v>
      </c>
      <c r="K61" s="87">
        <v>3987000</v>
      </c>
      <c r="L61" s="12"/>
      <c r="M61" s="10"/>
    </row>
    <row r="62" spans="1:13" ht="47.25" customHeight="1">
      <c r="A62" s="23"/>
      <c r="B62" s="14"/>
      <c r="C62" s="248" t="s">
        <v>596</v>
      </c>
      <c r="D62" s="241" t="s">
        <v>66</v>
      </c>
      <c r="E62" s="63"/>
      <c r="F62" s="78" t="s">
        <v>597</v>
      </c>
      <c r="G62" s="85" t="s">
        <v>86</v>
      </c>
      <c r="H62" s="440" t="s">
        <v>562</v>
      </c>
      <c r="I62" s="36" t="s">
        <v>16</v>
      </c>
      <c r="J62" s="256">
        <v>2320000</v>
      </c>
      <c r="K62" s="87">
        <v>2320000</v>
      </c>
      <c r="L62" s="12"/>
      <c r="M62" s="10"/>
    </row>
    <row r="63" spans="1:13" ht="47.25" customHeight="1">
      <c r="A63" s="23"/>
      <c r="B63" s="14"/>
      <c r="C63" s="248" t="s">
        <v>598</v>
      </c>
      <c r="D63" s="241" t="s">
        <v>66</v>
      </c>
      <c r="E63" s="63"/>
      <c r="F63" s="78" t="s">
        <v>599</v>
      </c>
      <c r="G63" s="85" t="s">
        <v>600</v>
      </c>
      <c r="H63" s="440" t="s">
        <v>562</v>
      </c>
      <c r="I63" s="36" t="s">
        <v>16</v>
      </c>
      <c r="J63" s="256">
        <v>1132000</v>
      </c>
      <c r="K63" s="87">
        <v>1132000</v>
      </c>
      <c r="L63" s="12"/>
      <c r="M63" s="10"/>
    </row>
    <row r="64" spans="1:13" ht="47.25" customHeight="1">
      <c r="A64" s="23"/>
      <c r="B64" s="14"/>
      <c r="C64" s="248" t="s">
        <v>601</v>
      </c>
      <c r="D64" s="241" t="s">
        <v>66</v>
      </c>
      <c r="E64" s="63"/>
      <c r="F64" s="78" t="s">
        <v>602</v>
      </c>
      <c r="G64" s="85" t="s">
        <v>603</v>
      </c>
      <c r="H64" s="440" t="s">
        <v>562</v>
      </c>
      <c r="I64" s="36" t="s">
        <v>16</v>
      </c>
      <c r="J64" s="256">
        <v>1971000</v>
      </c>
      <c r="K64" s="87">
        <v>1971000</v>
      </c>
      <c r="L64" s="12"/>
      <c r="M64" s="10"/>
    </row>
    <row r="65" spans="1:13" ht="47.25" customHeight="1">
      <c r="A65" s="23"/>
      <c r="B65" s="14"/>
      <c r="C65" s="248" t="s">
        <v>606</v>
      </c>
      <c r="D65" s="241" t="s">
        <v>66</v>
      </c>
      <c r="E65" s="63"/>
      <c r="F65" s="78" t="s">
        <v>607</v>
      </c>
      <c r="G65" s="85" t="s">
        <v>608</v>
      </c>
      <c r="H65" s="440" t="s">
        <v>562</v>
      </c>
      <c r="I65" s="36" t="s">
        <v>16</v>
      </c>
      <c r="J65" s="32">
        <v>813000</v>
      </c>
      <c r="K65" s="87">
        <v>813000</v>
      </c>
      <c r="L65" s="12"/>
      <c r="M65" s="10"/>
    </row>
    <row r="66" spans="1:13" ht="47.25" customHeight="1">
      <c r="A66" s="23"/>
      <c r="B66" s="14"/>
      <c r="C66" s="248" t="s">
        <v>609</v>
      </c>
      <c r="D66" s="241" t="s">
        <v>66</v>
      </c>
      <c r="E66" s="63"/>
      <c r="F66" s="78" t="s">
        <v>610</v>
      </c>
      <c r="G66" s="85" t="s">
        <v>611</v>
      </c>
      <c r="H66" s="440" t="s">
        <v>562</v>
      </c>
      <c r="I66" s="36" t="s">
        <v>16</v>
      </c>
      <c r="J66" s="32">
        <v>3265000</v>
      </c>
      <c r="K66" s="87">
        <v>3265000</v>
      </c>
      <c r="L66" s="12"/>
      <c r="M66" s="10"/>
    </row>
    <row r="67" spans="1:13" ht="47.25" customHeight="1">
      <c r="A67" s="23"/>
      <c r="B67" s="14"/>
      <c r="C67" s="248" t="s">
        <v>612</v>
      </c>
      <c r="D67" s="241" t="s">
        <v>66</v>
      </c>
      <c r="E67" s="63"/>
      <c r="F67" s="78" t="s">
        <v>613</v>
      </c>
      <c r="G67" s="85" t="s">
        <v>614</v>
      </c>
      <c r="H67" s="440" t="s">
        <v>562</v>
      </c>
      <c r="I67" s="36" t="s">
        <v>16</v>
      </c>
      <c r="J67" s="32">
        <v>1205000</v>
      </c>
      <c r="K67" s="87">
        <v>1205000</v>
      </c>
      <c r="L67" s="12"/>
      <c r="M67" s="10"/>
    </row>
    <row r="68" spans="1:13" ht="47.25" customHeight="1">
      <c r="A68" s="23"/>
      <c r="B68" s="14"/>
      <c r="C68" s="248" t="s">
        <v>615</v>
      </c>
      <c r="D68" s="241" t="s">
        <v>66</v>
      </c>
      <c r="E68" s="63"/>
      <c r="F68" s="78" t="s">
        <v>616</v>
      </c>
      <c r="G68" s="85" t="s">
        <v>617</v>
      </c>
      <c r="H68" s="440" t="s">
        <v>562</v>
      </c>
      <c r="I68" s="36" t="s">
        <v>16</v>
      </c>
      <c r="J68" s="32">
        <v>1430000</v>
      </c>
      <c r="K68" s="87">
        <v>1430000</v>
      </c>
      <c r="L68" s="12"/>
      <c r="M68" s="10"/>
    </row>
    <row r="69" spans="1:13" ht="47.25" customHeight="1">
      <c r="A69" s="23"/>
      <c r="B69" s="14"/>
      <c r="C69" s="248" t="s">
        <v>618</v>
      </c>
      <c r="D69" s="241" t="s">
        <v>619</v>
      </c>
      <c r="E69" s="63"/>
      <c r="F69" s="78" t="s">
        <v>620</v>
      </c>
      <c r="G69" s="85" t="s">
        <v>621</v>
      </c>
      <c r="H69" s="440" t="s">
        <v>562</v>
      </c>
      <c r="I69" s="36" t="s">
        <v>16</v>
      </c>
      <c r="J69" s="32">
        <v>1778000</v>
      </c>
      <c r="K69" s="87">
        <v>1778000</v>
      </c>
      <c r="L69" s="12"/>
      <c r="M69" s="10"/>
    </row>
    <row r="70" spans="1:13" ht="47.25" customHeight="1">
      <c r="A70" s="23"/>
      <c r="B70" s="14"/>
      <c r="C70" s="248" t="s">
        <v>622</v>
      </c>
      <c r="D70" s="241" t="s">
        <v>514</v>
      </c>
      <c r="E70" s="63"/>
      <c r="F70" s="78" t="s">
        <v>623</v>
      </c>
      <c r="G70" s="85" t="s">
        <v>624</v>
      </c>
      <c r="H70" s="440" t="s">
        <v>562</v>
      </c>
      <c r="I70" s="36" t="s">
        <v>16</v>
      </c>
      <c r="J70" s="32">
        <v>2120000</v>
      </c>
      <c r="K70" s="87">
        <v>2120000</v>
      </c>
      <c r="L70" s="12"/>
      <c r="M70" s="10"/>
    </row>
    <row r="71" spans="1:13" ht="47.25" customHeight="1">
      <c r="A71" s="23"/>
      <c r="B71" s="14"/>
      <c r="C71" s="248" t="s">
        <v>625</v>
      </c>
      <c r="D71" s="241" t="s">
        <v>514</v>
      </c>
      <c r="E71" s="63"/>
      <c r="F71" s="78" t="s">
        <v>626</v>
      </c>
      <c r="G71" s="85" t="s">
        <v>627</v>
      </c>
      <c r="H71" s="440" t="s">
        <v>562</v>
      </c>
      <c r="I71" s="36" t="s">
        <v>16</v>
      </c>
      <c r="J71" s="32">
        <v>1378000</v>
      </c>
      <c r="K71" s="87">
        <v>1378000</v>
      </c>
      <c r="L71" s="12"/>
      <c r="M71" s="10"/>
    </row>
    <row r="72" spans="1:13" ht="47.25" customHeight="1">
      <c r="A72" s="23"/>
      <c r="B72" s="14"/>
      <c r="C72" s="248" t="s">
        <v>628</v>
      </c>
      <c r="D72" s="241" t="s">
        <v>514</v>
      </c>
      <c r="E72" s="63"/>
      <c r="F72" s="78" t="s">
        <v>629</v>
      </c>
      <c r="G72" s="85" t="s">
        <v>630</v>
      </c>
      <c r="H72" s="440" t="s">
        <v>562</v>
      </c>
      <c r="I72" s="36" t="s">
        <v>16</v>
      </c>
      <c r="J72" s="32">
        <v>1190000</v>
      </c>
      <c r="K72" s="87">
        <v>1190000</v>
      </c>
      <c r="L72" s="12"/>
      <c r="M72" s="10"/>
    </row>
    <row r="73" spans="1:13" ht="47.25" customHeight="1" thickBot="1">
      <c r="A73" s="23"/>
      <c r="B73" s="14"/>
      <c r="C73" s="248" t="s">
        <v>813</v>
      </c>
      <c r="D73" s="241" t="s">
        <v>812</v>
      </c>
      <c r="E73" s="63"/>
      <c r="F73" s="78" t="s">
        <v>814</v>
      </c>
      <c r="G73" s="85" t="s">
        <v>815</v>
      </c>
      <c r="H73" s="440" t="s">
        <v>698</v>
      </c>
      <c r="I73" s="36" t="s">
        <v>16</v>
      </c>
      <c r="J73" s="42">
        <v>5038000</v>
      </c>
      <c r="K73" s="87">
        <v>10747000</v>
      </c>
      <c r="L73" s="12"/>
      <c r="M73" s="10"/>
    </row>
    <row r="74" spans="1:13" ht="47.25" customHeight="1">
      <c r="A74" s="23"/>
      <c r="B74" s="14"/>
      <c r="C74" s="140" t="s">
        <v>27</v>
      </c>
      <c r="D74" s="247" t="s">
        <v>555</v>
      </c>
      <c r="E74" s="44"/>
      <c r="F74" s="93" t="s">
        <v>28</v>
      </c>
      <c r="G74" s="82" t="s">
        <v>780</v>
      </c>
      <c r="H74" s="434" t="s">
        <v>25</v>
      </c>
      <c r="I74" s="94" t="s">
        <v>22</v>
      </c>
      <c r="J74" s="55">
        <v>5000000</v>
      </c>
      <c r="K74" s="87">
        <v>26000000</v>
      </c>
      <c r="L74" s="12"/>
      <c r="M74" s="10"/>
    </row>
    <row r="75" spans="1:13" ht="47.25" customHeight="1">
      <c r="A75" s="23"/>
      <c r="B75" s="14"/>
      <c r="C75" s="239" t="s">
        <v>31</v>
      </c>
      <c r="D75" s="244" t="s">
        <v>555</v>
      </c>
      <c r="E75" s="30"/>
      <c r="F75" s="78" t="s">
        <v>32</v>
      </c>
      <c r="G75" s="83" t="s">
        <v>33</v>
      </c>
      <c r="H75" s="437" t="s">
        <v>25</v>
      </c>
      <c r="I75" s="76" t="s">
        <v>22</v>
      </c>
      <c r="J75" s="32">
        <v>8999000</v>
      </c>
      <c r="K75" s="87">
        <v>28509000</v>
      </c>
      <c r="L75" s="12"/>
      <c r="M75" s="10"/>
    </row>
    <row r="76" spans="1:13" ht="47.25" customHeight="1">
      <c r="A76" s="23"/>
      <c r="B76" s="14"/>
      <c r="C76" s="239" t="s">
        <v>43</v>
      </c>
      <c r="D76" s="244" t="s">
        <v>555</v>
      </c>
      <c r="E76" s="30"/>
      <c r="F76" s="78" t="s">
        <v>44</v>
      </c>
      <c r="G76" s="83" t="s">
        <v>48</v>
      </c>
      <c r="H76" s="437" t="s">
        <v>40</v>
      </c>
      <c r="I76" s="76" t="s">
        <v>22</v>
      </c>
      <c r="J76" s="32">
        <v>2430000</v>
      </c>
      <c r="K76" s="87">
        <v>14280000</v>
      </c>
      <c r="L76" s="12"/>
      <c r="M76" s="10"/>
    </row>
    <row r="77" spans="1:13" ht="47.25" customHeight="1">
      <c r="A77" s="23"/>
      <c r="B77" s="14"/>
      <c r="C77" s="395" t="s">
        <v>63</v>
      </c>
      <c r="D77" s="396" t="s">
        <v>556</v>
      </c>
      <c r="E77" s="397"/>
      <c r="F77" s="398" t="s">
        <v>64</v>
      </c>
      <c r="G77" s="345" t="s">
        <v>298</v>
      </c>
      <c r="H77" s="454" t="s">
        <v>55</v>
      </c>
      <c r="I77" s="399" t="s">
        <v>22</v>
      </c>
      <c r="J77" s="256">
        <v>549000</v>
      </c>
      <c r="K77" s="87">
        <v>1182000</v>
      </c>
      <c r="L77" s="12"/>
      <c r="M77" s="10"/>
    </row>
    <row r="78" spans="1:13" ht="47.25" customHeight="1" thickBot="1">
      <c r="A78" s="23"/>
      <c r="B78" s="14"/>
      <c r="C78" s="95" t="s">
        <v>375</v>
      </c>
      <c r="D78" s="246" t="s">
        <v>377</v>
      </c>
      <c r="E78" s="96"/>
      <c r="F78" s="469" t="s">
        <v>376</v>
      </c>
      <c r="G78" s="97" t="s">
        <v>374</v>
      </c>
      <c r="H78" s="438" t="s">
        <v>311</v>
      </c>
      <c r="I78" s="52" t="s">
        <v>22</v>
      </c>
      <c r="J78" s="51">
        <v>313000</v>
      </c>
      <c r="K78" s="347">
        <v>751000</v>
      </c>
      <c r="L78" s="29" t="s">
        <v>299</v>
      </c>
      <c r="M78" s="10"/>
    </row>
    <row r="79" spans="1:13" ht="47.25" customHeight="1">
      <c r="A79" s="23"/>
      <c r="B79" s="14"/>
      <c r="C79" s="140" t="s">
        <v>367</v>
      </c>
      <c r="D79" s="393" t="s">
        <v>556</v>
      </c>
      <c r="E79" s="394"/>
      <c r="F79" s="275" t="s">
        <v>369</v>
      </c>
      <c r="G79" s="105" t="s">
        <v>35</v>
      </c>
      <c r="H79" s="90" t="s">
        <v>324</v>
      </c>
      <c r="I79" s="53" t="s">
        <v>22</v>
      </c>
      <c r="J79" s="42">
        <v>1832000</v>
      </c>
      <c r="K79" s="87">
        <v>2852000</v>
      </c>
      <c r="L79" s="12"/>
      <c r="M79" s="10"/>
    </row>
    <row r="80" spans="1:13" ht="47.25" customHeight="1">
      <c r="A80" s="23"/>
      <c r="B80" s="14"/>
      <c r="C80" s="239" t="s">
        <v>368</v>
      </c>
      <c r="D80" s="245" t="s">
        <v>556</v>
      </c>
      <c r="E80" s="68"/>
      <c r="F80" s="398" t="s">
        <v>857</v>
      </c>
      <c r="G80" s="84" t="s">
        <v>370</v>
      </c>
      <c r="H80" s="81" t="s">
        <v>324</v>
      </c>
      <c r="I80" s="76" t="s">
        <v>22</v>
      </c>
      <c r="J80" s="32">
        <v>1392000</v>
      </c>
      <c r="K80" s="87">
        <v>2814000</v>
      </c>
      <c r="L80" s="12"/>
      <c r="M80" s="10"/>
    </row>
    <row r="81" spans="1:13" ht="47.25" customHeight="1">
      <c r="A81" s="23"/>
      <c r="B81" s="14"/>
      <c r="C81" s="239" t="s">
        <v>855</v>
      </c>
      <c r="D81" s="244" t="s">
        <v>555</v>
      </c>
      <c r="E81" s="68"/>
      <c r="F81" s="79" t="s">
        <v>856</v>
      </c>
      <c r="G81" s="83" t="s">
        <v>854</v>
      </c>
      <c r="H81" s="334" t="s">
        <v>302</v>
      </c>
      <c r="I81" s="76" t="s">
        <v>22</v>
      </c>
      <c r="J81" s="256">
        <v>4635000</v>
      </c>
      <c r="K81" s="87">
        <v>73000000</v>
      </c>
      <c r="L81" s="12"/>
      <c r="M81" s="10"/>
    </row>
    <row r="82" spans="1:13" ht="47.25" customHeight="1" thickBot="1">
      <c r="A82" s="23"/>
      <c r="B82" s="14"/>
      <c r="C82" s="95" t="s">
        <v>372</v>
      </c>
      <c r="D82" s="350" t="s">
        <v>556</v>
      </c>
      <c r="E82" s="96"/>
      <c r="F82" s="91" t="s">
        <v>373</v>
      </c>
      <c r="G82" s="97" t="s">
        <v>371</v>
      </c>
      <c r="H82" s="99" t="s">
        <v>324</v>
      </c>
      <c r="I82" s="52" t="s">
        <v>22</v>
      </c>
      <c r="J82" s="51">
        <v>479000</v>
      </c>
      <c r="K82" s="87">
        <v>3522000</v>
      </c>
      <c r="L82" s="12"/>
      <c r="M82" s="10"/>
    </row>
    <row r="83" spans="1:13" ht="47.25" customHeight="1">
      <c r="A83" s="23"/>
      <c r="B83" s="14"/>
      <c r="C83" s="140" t="s">
        <v>761</v>
      </c>
      <c r="D83" s="393" t="s">
        <v>381</v>
      </c>
      <c r="E83" s="394"/>
      <c r="F83" s="275" t="s">
        <v>762</v>
      </c>
      <c r="G83" s="89" t="s">
        <v>763</v>
      </c>
      <c r="H83" s="439" t="s">
        <v>685</v>
      </c>
      <c r="I83" s="53" t="s">
        <v>22</v>
      </c>
      <c r="J83" s="258">
        <v>1727000</v>
      </c>
      <c r="K83" s="346">
        <v>1727000</v>
      </c>
      <c r="L83" s="29"/>
      <c r="M83" s="10"/>
    </row>
    <row r="84" spans="1:13" ht="47.25" customHeight="1">
      <c r="A84" s="23"/>
      <c r="B84" s="14"/>
      <c r="C84" s="239" t="s">
        <v>769</v>
      </c>
      <c r="D84" s="245" t="s">
        <v>381</v>
      </c>
      <c r="E84" s="68"/>
      <c r="F84" s="79" t="s">
        <v>770</v>
      </c>
      <c r="G84" s="83" t="s">
        <v>771</v>
      </c>
      <c r="H84" s="440" t="s">
        <v>685</v>
      </c>
      <c r="I84" s="76" t="s">
        <v>22</v>
      </c>
      <c r="J84" s="256">
        <v>880000</v>
      </c>
      <c r="K84" s="87">
        <v>880000</v>
      </c>
      <c r="L84" s="29"/>
      <c r="M84" s="10"/>
    </row>
    <row r="85" spans="1:13" ht="47.25" customHeight="1" thickBot="1">
      <c r="A85" s="21"/>
      <c r="B85" s="22"/>
      <c r="C85" s="95" t="s">
        <v>773</v>
      </c>
      <c r="D85" s="350" t="s">
        <v>774</v>
      </c>
      <c r="E85" s="96"/>
      <c r="F85" s="91" t="s">
        <v>772</v>
      </c>
      <c r="G85" s="97" t="s">
        <v>775</v>
      </c>
      <c r="H85" s="455" t="s">
        <v>685</v>
      </c>
      <c r="I85" s="52" t="s">
        <v>22</v>
      </c>
      <c r="J85" s="51">
        <v>0</v>
      </c>
      <c r="K85" s="351">
        <v>30000000</v>
      </c>
      <c r="L85" s="29"/>
      <c r="M85" s="10"/>
    </row>
    <row r="86" spans="1:12" ht="43.5" customHeight="1">
      <c r="A86" s="23"/>
      <c r="B86" s="14"/>
      <c r="C86" s="480" t="s">
        <v>820</v>
      </c>
      <c r="D86" s="491" t="s">
        <v>975</v>
      </c>
      <c r="E86" s="481"/>
      <c r="F86" s="191" t="s">
        <v>821</v>
      </c>
      <c r="G86" s="187" t="s">
        <v>822</v>
      </c>
      <c r="H86" s="462" t="s">
        <v>77</v>
      </c>
      <c r="I86" s="333" t="s">
        <v>15</v>
      </c>
      <c r="J86" s="390">
        <v>2322000</v>
      </c>
      <c r="K86" s="603">
        <v>2322000</v>
      </c>
      <c r="L86" s="604"/>
    </row>
    <row r="87" spans="1:13" ht="47.25" customHeight="1">
      <c r="A87" s="23"/>
      <c r="B87" s="14"/>
      <c r="C87" s="348" t="s">
        <v>823</v>
      </c>
      <c r="D87" s="243"/>
      <c r="E87" s="349"/>
      <c r="F87" s="88" t="s">
        <v>824</v>
      </c>
      <c r="G87" s="89" t="s">
        <v>603</v>
      </c>
      <c r="H87" s="449" t="s">
        <v>132</v>
      </c>
      <c r="I87" s="302" t="s">
        <v>15</v>
      </c>
      <c r="J87" s="276">
        <v>57034000</v>
      </c>
      <c r="K87" s="391">
        <v>57034000</v>
      </c>
      <c r="L87" s="29"/>
      <c r="M87" s="10"/>
    </row>
    <row r="88" spans="1:13" ht="47.25" customHeight="1">
      <c r="A88" s="23"/>
      <c r="B88" s="14"/>
      <c r="C88" s="348" t="s">
        <v>831</v>
      </c>
      <c r="D88" s="243"/>
      <c r="E88" s="349"/>
      <c r="F88" s="88" t="s">
        <v>832</v>
      </c>
      <c r="G88" s="89" t="s">
        <v>775</v>
      </c>
      <c r="H88" s="449" t="s">
        <v>77</v>
      </c>
      <c r="I88" s="302" t="s">
        <v>15</v>
      </c>
      <c r="J88" s="276">
        <v>672000</v>
      </c>
      <c r="K88" s="507">
        <v>5512000</v>
      </c>
      <c r="L88" s="29"/>
      <c r="M88" s="10"/>
    </row>
    <row r="89" spans="1:13" ht="47.25" customHeight="1">
      <c r="A89" s="23"/>
      <c r="B89" s="14"/>
      <c r="C89" s="348" t="s">
        <v>834</v>
      </c>
      <c r="D89" s="243"/>
      <c r="E89" s="349"/>
      <c r="F89" s="88" t="s">
        <v>833</v>
      </c>
      <c r="G89" s="89" t="s">
        <v>775</v>
      </c>
      <c r="H89" s="449" t="s">
        <v>77</v>
      </c>
      <c r="I89" s="302" t="s">
        <v>15</v>
      </c>
      <c r="J89" s="272">
        <v>2052000</v>
      </c>
      <c r="K89" s="391">
        <v>13774000</v>
      </c>
      <c r="L89" s="29"/>
      <c r="M89" s="10"/>
    </row>
    <row r="90" spans="1:13" ht="47.25" customHeight="1">
      <c r="A90" s="23"/>
      <c r="B90" s="14"/>
      <c r="C90" s="240" t="s">
        <v>837</v>
      </c>
      <c r="D90" s="73"/>
      <c r="E90" s="45"/>
      <c r="F90" s="78" t="s">
        <v>836</v>
      </c>
      <c r="G90" s="84" t="s">
        <v>835</v>
      </c>
      <c r="H90" s="449" t="s">
        <v>77</v>
      </c>
      <c r="I90" s="302" t="s">
        <v>15</v>
      </c>
      <c r="J90" s="258">
        <v>2101000</v>
      </c>
      <c r="K90" s="391">
        <v>30619000</v>
      </c>
      <c r="L90" s="29"/>
      <c r="M90" s="10"/>
    </row>
    <row r="91" spans="1:13" ht="47.25" customHeight="1">
      <c r="A91" s="23"/>
      <c r="B91" s="14"/>
      <c r="C91" s="348" t="s">
        <v>838</v>
      </c>
      <c r="D91" s="243"/>
      <c r="E91" s="349"/>
      <c r="F91" s="88" t="s">
        <v>839</v>
      </c>
      <c r="G91" s="89" t="s">
        <v>840</v>
      </c>
      <c r="H91" s="449" t="s">
        <v>77</v>
      </c>
      <c r="I91" s="302" t="s">
        <v>15</v>
      </c>
      <c r="J91" s="32">
        <v>859000</v>
      </c>
      <c r="K91" s="391">
        <v>71131000</v>
      </c>
      <c r="L91" s="29"/>
      <c r="M91" s="10"/>
    </row>
    <row r="92" spans="1:13" ht="47.25" customHeight="1">
      <c r="A92" s="23"/>
      <c r="B92" s="14"/>
      <c r="C92" s="240" t="s">
        <v>848</v>
      </c>
      <c r="D92" s="73"/>
      <c r="E92" s="45"/>
      <c r="F92" s="78" t="s">
        <v>849</v>
      </c>
      <c r="G92" s="89" t="s">
        <v>815</v>
      </c>
      <c r="H92" s="449" t="s">
        <v>77</v>
      </c>
      <c r="I92" s="302" t="s">
        <v>15</v>
      </c>
      <c r="J92" s="32">
        <v>4247000</v>
      </c>
      <c r="K92" s="386">
        <v>23133000</v>
      </c>
      <c r="L92" s="29"/>
      <c r="M92" s="10"/>
    </row>
    <row r="93" spans="1:12" ht="47.25" customHeight="1">
      <c r="A93" s="23"/>
      <c r="B93" s="14"/>
      <c r="C93" s="348" t="s">
        <v>49</v>
      </c>
      <c r="D93" s="414" t="s">
        <v>1025</v>
      </c>
      <c r="E93" s="349"/>
      <c r="F93" s="88" t="s">
        <v>50</v>
      </c>
      <c r="G93" s="89" t="s">
        <v>36</v>
      </c>
      <c r="H93" s="449" t="s">
        <v>40</v>
      </c>
      <c r="I93" s="302" t="s">
        <v>15</v>
      </c>
      <c r="J93" s="32">
        <v>26963000</v>
      </c>
      <c r="K93" s="98">
        <v>26963000</v>
      </c>
      <c r="L93" s="14"/>
    </row>
    <row r="94" spans="1:12" ht="47.25" customHeight="1">
      <c r="A94" s="23"/>
      <c r="B94" s="14"/>
      <c r="C94" s="240" t="s">
        <v>252</v>
      </c>
      <c r="D94" s="73"/>
      <c r="E94" s="45"/>
      <c r="F94" s="78" t="s">
        <v>253</v>
      </c>
      <c r="G94" s="84" t="s">
        <v>251</v>
      </c>
      <c r="H94" s="437" t="s">
        <v>132</v>
      </c>
      <c r="I94" s="37" t="s">
        <v>15</v>
      </c>
      <c r="J94" s="32">
        <v>119000</v>
      </c>
      <c r="K94" s="98">
        <v>119000</v>
      </c>
      <c r="L94" s="14"/>
    </row>
    <row r="95" spans="1:12" ht="47.25" customHeight="1">
      <c r="A95" s="23"/>
      <c r="B95" s="14"/>
      <c r="C95" s="240" t="s">
        <v>242</v>
      </c>
      <c r="D95" s="73"/>
      <c r="E95" s="45"/>
      <c r="F95" s="78" t="s">
        <v>241</v>
      </c>
      <c r="G95" s="84" t="s">
        <v>240</v>
      </c>
      <c r="H95" s="437" t="s">
        <v>132</v>
      </c>
      <c r="I95" s="37" t="s">
        <v>15</v>
      </c>
      <c r="J95" s="32">
        <v>112000</v>
      </c>
      <c r="K95" s="98">
        <v>112000</v>
      </c>
      <c r="L95" s="14"/>
    </row>
    <row r="96" spans="1:13" ht="47.25" customHeight="1" thickBot="1">
      <c r="A96" s="23"/>
      <c r="B96" s="14"/>
      <c r="C96" s="242" t="s">
        <v>309</v>
      </c>
      <c r="D96" s="58"/>
      <c r="E96" s="33"/>
      <c r="F96" s="293" t="s">
        <v>310</v>
      </c>
      <c r="G96" s="86" t="s">
        <v>530</v>
      </c>
      <c r="H96" s="438" t="s">
        <v>311</v>
      </c>
      <c r="I96" s="100" t="s">
        <v>15</v>
      </c>
      <c r="J96" s="51">
        <v>87000</v>
      </c>
      <c r="K96" s="98">
        <v>87000</v>
      </c>
      <c r="L96" s="14"/>
      <c r="M96" s="7"/>
    </row>
    <row r="97" spans="1:13" ht="47.25" customHeight="1">
      <c r="A97" s="23"/>
      <c r="B97" s="14"/>
      <c r="C97" s="348" t="s">
        <v>861</v>
      </c>
      <c r="D97" s="297" t="s">
        <v>975</v>
      </c>
      <c r="E97" s="45"/>
      <c r="F97" s="78" t="s">
        <v>862</v>
      </c>
      <c r="G97" s="84" t="s">
        <v>863</v>
      </c>
      <c r="H97" s="81" t="s">
        <v>864</v>
      </c>
      <c r="I97" s="37" t="s">
        <v>15</v>
      </c>
      <c r="J97" s="32">
        <v>28717000</v>
      </c>
      <c r="K97" s="98">
        <v>28717000</v>
      </c>
      <c r="L97" s="14"/>
      <c r="M97" s="7"/>
    </row>
    <row r="98" spans="1:13" ht="47.25" customHeight="1">
      <c r="A98" s="23"/>
      <c r="B98" s="14"/>
      <c r="C98" s="240" t="s">
        <v>927</v>
      </c>
      <c r="D98" s="156" t="s">
        <v>975</v>
      </c>
      <c r="E98" s="45"/>
      <c r="F98" s="78" t="s">
        <v>928</v>
      </c>
      <c r="G98" s="84" t="s">
        <v>603</v>
      </c>
      <c r="H98" s="90" t="s">
        <v>872</v>
      </c>
      <c r="I98" s="37" t="s">
        <v>15</v>
      </c>
      <c r="J98" s="42">
        <v>1400000</v>
      </c>
      <c r="K98" s="98">
        <v>1400000</v>
      </c>
      <c r="L98" s="14"/>
      <c r="M98" s="7"/>
    </row>
    <row r="99" spans="1:13" ht="47.25" customHeight="1">
      <c r="A99" s="23"/>
      <c r="B99" s="14"/>
      <c r="C99" s="595" t="s">
        <v>922</v>
      </c>
      <c r="D99" s="589" t="s">
        <v>975</v>
      </c>
      <c r="E99" s="596"/>
      <c r="F99" s="594" t="s">
        <v>923</v>
      </c>
      <c r="G99" s="593" t="s">
        <v>419</v>
      </c>
      <c r="H99" s="592" t="s">
        <v>872</v>
      </c>
      <c r="I99" s="590" t="s">
        <v>15</v>
      </c>
      <c r="J99" s="593">
        <v>348000</v>
      </c>
      <c r="K99" s="591">
        <v>348000</v>
      </c>
      <c r="L99" s="14"/>
      <c r="M99" s="7"/>
    </row>
    <row r="100" spans="1:13" ht="47.25" customHeight="1">
      <c r="A100" s="23"/>
      <c r="B100" s="14"/>
      <c r="C100" s="240" t="s">
        <v>934</v>
      </c>
      <c r="D100" s="156" t="s">
        <v>975</v>
      </c>
      <c r="E100" s="45"/>
      <c r="F100" s="78" t="s">
        <v>935</v>
      </c>
      <c r="G100" s="84" t="s">
        <v>936</v>
      </c>
      <c r="H100" s="90" t="s">
        <v>312</v>
      </c>
      <c r="I100" s="37" t="s">
        <v>15</v>
      </c>
      <c r="J100" s="42">
        <v>88729000</v>
      </c>
      <c r="K100" s="98">
        <v>88729000</v>
      </c>
      <c r="L100" s="14"/>
      <c r="M100" s="7"/>
    </row>
    <row r="101" spans="1:13" ht="47.25" customHeight="1">
      <c r="A101" s="23"/>
      <c r="B101" s="14"/>
      <c r="C101" s="240" t="s">
        <v>940</v>
      </c>
      <c r="D101" s="156" t="s">
        <v>975</v>
      </c>
      <c r="E101" s="45"/>
      <c r="F101" s="78" t="s">
        <v>941</v>
      </c>
      <c r="G101" s="84" t="s">
        <v>942</v>
      </c>
      <c r="H101" s="90" t="s">
        <v>312</v>
      </c>
      <c r="I101" s="37" t="s">
        <v>15</v>
      </c>
      <c r="J101" s="42">
        <v>49017000</v>
      </c>
      <c r="K101" s="98">
        <v>84642000</v>
      </c>
      <c r="L101" s="14"/>
      <c r="M101" s="7"/>
    </row>
    <row r="102" spans="1:13" ht="47.25" customHeight="1">
      <c r="A102" s="23"/>
      <c r="B102" s="14"/>
      <c r="C102" s="240" t="s">
        <v>950</v>
      </c>
      <c r="D102" s="156" t="s">
        <v>975</v>
      </c>
      <c r="E102" s="45"/>
      <c r="F102" s="78" t="s">
        <v>951</v>
      </c>
      <c r="G102" s="84" t="s">
        <v>976</v>
      </c>
      <c r="H102" s="90" t="s">
        <v>312</v>
      </c>
      <c r="I102" s="37" t="s">
        <v>15</v>
      </c>
      <c r="J102" s="42">
        <v>42597000</v>
      </c>
      <c r="K102" s="98">
        <v>42597000</v>
      </c>
      <c r="L102" s="14"/>
      <c r="M102" s="7"/>
    </row>
    <row r="103" spans="1:13" ht="47.25" customHeight="1">
      <c r="A103" s="23"/>
      <c r="B103" s="14"/>
      <c r="C103" s="240" t="s">
        <v>955</v>
      </c>
      <c r="D103" s="156" t="s">
        <v>975</v>
      </c>
      <c r="E103" s="45"/>
      <c r="F103" s="78" t="s">
        <v>957</v>
      </c>
      <c r="G103" s="84" t="s">
        <v>956</v>
      </c>
      <c r="H103" s="90" t="s">
        <v>312</v>
      </c>
      <c r="I103" s="37" t="s">
        <v>15</v>
      </c>
      <c r="J103" s="42">
        <v>0</v>
      </c>
      <c r="K103" s="98">
        <v>15588000</v>
      </c>
      <c r="L103" s="14"/>
      <c r="M103" s="7"/>
    </row>
    <row r="104" spans="1:13" ht="47.25" customHeight="1">
      <c r="A104" s="23"/>
      <c r="B104" s="14"/>
      <c r="C104" s="240" t="s">
        <v>958</v>
      </c>
      <c r="D104" s="156" t="s">
        <v>975</v>
      </c>
      <c r="E104" s="45"/>
      <c r="F104" s="78" t="s">
        <v>959</v>
      </c>
      <c r="G104" s="84" t="s">
        <v>977</v>
      </c>
      <c r="H104" s="90" t="s">
        <v>312</v>
      </c>
      <c r="I104" s="37" t="s">
        <v>15</v>
      </c>
      <c r="J104" s="42">
        <v>20757000</v>
      </c>
      <c r="K104" s="98">
        <v>26489000</v>
      </c>
      <c r="L104" s="14"/>
      <c r="M104" s="7"/>
    </row>
    <row r="105" spans="1:12" ht="47.25" customHeight="1">
      <c r="A105" s="23"/>
      <c r="B105" s="14"/>
      <c r="C105" s="348" t="s">
        <v>234</v>
      </c>
      <c r="D105" s="243"/>
      <c r="E105" s="349"/>
      <c r="F105" s="88" t="s">
        <v>232</v>
      </c>
      <c r="G105" s="105" t="s">
        <v>523</v>
      </c>
      <c r="H105" s="90" t="s">
        <v>233</v>
      </c>
      <c r="I105" s="302" t="s">
        <v>15</v>
      </c>
      <c r="J105" s="42">
        <v>894000</v>
      </c>
      <c r="K105" s="98">
        <v>894000</v>
      </c>
      <c r="L105" s="14"/>
    </row>
    <row r="106" spans="1:12" ht="47.25" customHeight="1">
      <c r="A106" s="23"/>
      <c r="B106" s="14"/>
      <c r="C106" s="240" t="s">
        <v>243</v>
      </c>
      <c r="D106" s="73"/>
      <c r="E106" s="45"/>
      <c r="F106" s="78" t="s">
        <v>244</v>
      </c>
      <c r="G106" s="84" t="s">
        <v>524</v>
      </c>
      <c r="H106" s="81" t="s">
        <v>233</v>
      </c>
      <c r="I106" s="37" t="s">
        <v>15</v>
      </c>
      <c r="J106" s="32">
        <v>735000</v>
      </c>
      <c r="K106" s="98">
        <v>735000</v>
      </c>
      <c r="L106" s="14"/>
    </row>
    <row r="107" spans="1:12" ht="47.25" customHeight="1">
      <c r="A107" s="23"/>
      <c r="B107" s="14"/>
      <c r="C107" s="240" t="s">
        <v>246</v>
      </c>
      <c r="D107" s="73"/>
      <c r="E107" s="45"/>
      <c r="F107" s="78" t="s">
        <v>245</v>
      </c>
      <c r="G107" s="84" t="s">
        <v>525</v>
      </c>
      <c r="H107" s="81" t="s">
        <v>233</v>
      </c>
      <c r="I107" s="37" t="s">
        <v>15</v>
      </c>
      <c r="J107" s="32">
        <v>1052000</v>
      </c>
      <c r="K107" s="98">
        <v>2522000</v>
      </c>
      <c r="L107" s="14"/>
    </row>
    <row r="108" spans="1:13" ht="47.25" customHeight="1" thickBot="1">
      <c r="A108" s="23"/>
      <c r="B108" s="14"/>
      <c r="C108" s="240" t="s">
        <v>235</v>
      </c>
      <c r="D108" s="73"/>
      <c r="E108" s="45"/>
      <c r="F108" s="78" t="s">
        <v>237</v>
      </c>
      <c r="G108" s="84" t="s">
        <v>526</v>
      </c>
      <c r="H108" s="81" t="s">
        <v>236</v>
      </c>
      <c r="I108" s="37" t="s">
        <v>15</v>
      </c>
      <c r="J108" s="32">
        <v>584000</v>
      </c>
      <c r="K108" s="98">
        <v>848000</v>
      </c>
      <c r="L108" s="14"/>
      <c r="M108" s="380"/>
    </row>
    <row r="109" spans="1:13" ht="47.25" customHeight="1">
      <c r="A109" s="23"/>
      <c r="B109" s="14"/>
      <c r="C109" s="240" t="s">
        <v>250</v>
      </c>
      <c r="D109" s="73"/>
      <c r="E109" s="45"/>
      <c r="F109" s="78" t="s">
        <v>249</v>
      </c>
      <c r="G109" s="84" t="s">
        <v>254</v>
      </c>
      <c r="H109" s="81" t="s">
        <v>236</v>
      </c>
      <c r="I109" s="37" t="s">
        <v>15</v>
      </c>
      <c r="J109" s="32">
        <v>500000</v>
      </c>
      <c r="K109" s="98">
        <v>11819000</v>
      </c>
      <c r="L109" s="14"/>
      <c r="M109" s="7"/>
    </row>
    <row r="110" spans="1:13" ht="47.25" customHeight="1">
      <c r="A110" s="23"/>
      <c r="B110" s="14"/>
      <c r="C110" s="240" t="s">
        <v>248</v>
      </c>
      <c r="D110" s="73"/>
      <c r="E110" s="45"/>
      <c r="F110" s="78" t="s">
        <v>247</v>
      </c>
      <c r="G110" s="84" t="s">
        <v>255</v>
      </c>
      <c r="H110" s="81" t="s">
        <v>236</v>
      </c>
      <c r="I110" s="37" t="s">
        <v>15</v>
      </c>
      <c r="J110" s="32">
        <v>1228000</v>
      </c>
      <c r="K110" s="98">
        <v>4415000</v>
      </c>
      <c r="L110" s="14"/>
      <c r="M110" s="7"/>
    </row>
    <row r="111" spans="1:13" ht="47.25" customHeight="1">
      <c r="A111" s="23"/>
      <c r="B111" s="14"/>
      <c r="C111" s="240" t="s">
        <v>303</v>
      </c>
      <c r="D111" s="236" t="s">
        <v>304</v>
      </c>
      <c r="E111" s="30"/>
      <c r="F111" s="78" t="s">
        <v>305</v>
      </c>
      <c r="G111" s="84" t="s">
        <v>215</v>
      </c>
      <c r="H111" s="81" t="s">
        <v>302</v>
      </c>
      <c r="I111" s="37" t="s">
        <v>15</v>
      </c>
      <c r="J111" s="32">
        <v>1199000</v>
      </c>
      <c r="K111" s="98">
        <v>1199000</v>
      </c>
      <c r="L111" s="14"/>
      <c r="M111" s="7"/>
    </row>
    <row r="112" spans="1:13" ht="47.25" customHeight="1">
      <c r="A112" s="23"/>
      <c r="B112" s="14"/>
      <c r="C112" s="240" t="s">
        <v>308</v>
      </c>
      <c r="D112" s="236" t="s">
        <v>304</v>
      </c>
      <c r="E112" s="30"/>
      <c r="F112" s="78" t="s">
        <v>307</v>
      </c>
      <c r="G112" s="84" t="s">
        <v>306</v>
      </c>
      <c r="H112" s="81" t="s">
        <v>302</v>
      </c>
      <c r="I112" s="37" t="s">
        <v>15</v>
      </c>
      <c r="J112" s="32">
        <v>1295000</v>
      </c>
      <c r="K112" s="98">
        <v>1295000</v>
      </c>
      <c r="L112" s="14"/>
      <c r="M112" s="7"/>
    </row>
    <row r="113" spans="1:13" ht="47.25" customHeight="1">
      <c r="A113" s="23"/>
      <c r="B113" s="14"/>
      <c r="C113" s="240" t="s">
        <v>329</v>
      </c>
      <c r="D113" s="73"/>
      <c r="E113" s="45"/>
      <c r="F113" s="78" t="s">
        <v>330</v>
      </c>
      <c r="G113" s="84" t="s">
        <v>331</v>
      </c>
      <c r="H113" s="81" t="s">
        <v>324</v>
      </c>
      <c r="I113" s="37" t="s">
        <v>15</v>
      </c>
      <c r="J113" s="32">
        <v>837000</v>
      </c>
      <c r="K113" s="98">
        <v>837000</v>
      </c>
      <c r="L113" s="14"/>
      <c r="M113" s="7"/>
    </row>
    <row r="114" spans="1:13" ht="47.25" customHeight="1" thickBot="1">
      <c r="A114" s="23"/>
      <c r="B114" s="14"/>
      <c r="C114" s="242" t="s">
        <v>342</v>
      </c>
      <c r="D114" s="58"/>
      <c r="E114" s="46"/>
      <c r="F114" s="293" t="s">
        <v>341</v>
      </c>
      <c r="G114" s="86" t="s">
        <v>340</v>
      </c>
      <c r="H114" s="99" t="s">
        <v>312</v>
      </c>
      <c r="I114" s="100" t="s">
        <v>15</v>
      </c>
      <c r="J114" s="294">
        <v>1173000</v>
      </c>
      <c r="K114" s="98">
        <v>4600000</v>
      </c>
      <c r="L114" s="14"/>
      <c r="M114" s="7"/>
    </row>
    <row r="115" spans="1:13" ht="47.25" customHeight="1">
      <c r="A115" s="23"/>
      <c r="B115" s="14"/>
      <c r="C115" s="240" t="s">
        <v>681</v>
      </c>
      <c r="D115" s="73"/>
      <c r="E115" s="45"/>
      <c r="F115" s="78" t="s">
        <v>996</v>
      </c>
      <c r="G115" s="84" t="s">
        <v>429</v>
      </c>
      <c r="H115" s="446" t="s">
        <v>685</v>
      </c>
      <c r="I115" s="37" t="s">
        <v>15</v>
      </c>
      <c r="J115" s="42">
        <v>67000</v>
      </c>
      <c r="K115" s="98">
        <v>67000</v>
      </c>
      <c r="L115" s="14"/>
      <c r="M115" s="7"/>
    </row>
    <row r="116" spans="1:13" ht="47.25" customHeight="1">
      <c r="A116" s="23"/>
      <c r="B116" s="14"/>
      <c r="C116" s="240" t="s">
        <v>682</v>
      </c>
      <c r="D116" s="73"/>
      <c r="E116" s="45"/>
      <c r="F116" s="78" t="s">
        <v>683</v>
      </c>
      <c r="G116" s="84" t="s">
        <v>684</v>
      </c>
      <c r="H116" s="450" t="s">
        <v>685</v>
      </c>
      <c r="I116" s="37" t="s">
        <v>15</v>
      </c>
      <c r="J116" s="272">
        <v>235000</v>
      </c>
      <c r="K116" s="98">
        <v>235000</v>
      </c>
      <c r="L116" s="14"/>
      <c r="M116" s="7"/>
    </row>
    <row r="117" spans="1:13" ht="47.25" customHeight="1" thickBot="1">
      <c r="A117" s="23"/>
      <c r="B117" s="14"/>
      <c r="C117" s="242" t="s">
        <v>686</v>
      </c>
      <c r="D117" s="488" t="s">
        <v>975</v>
      </c>
      <c r="E117" s="418"/>
      <c r="F117" s="398" t="s">
        <v>687</v>
      </c>
      <c r="G117" s="419" t="s">
        <v>997</v>
      </c>
      <c r="H117" s="468" t="s">
        <v>688</v>
      </c>
      <c r="I117" s="420" t="s">
        <v>15</v>
      </c>
      <c r="J117" s="256">
        <v>11785000</v>
      </c>
      <c r="K117" s="98">
        <v>60652000</v>
      </c>
      <c r="L117" s="14"/>
      <c r="M117" s="7"/>
    </row>
    <row r="118" spans="3:13" ht="47.25" customHeight="1" thickBot="1">
      <c r="C118" s="423" t="s">
        <v>258</v>
      </c>
      <c r="D118" s="424"/>
      <c r="E118" s="425"/>
      <c r="F118" s="426" t="s">
        <v>257</v>
      </c>
      <c r="G118" s="143" t="s">
        <v>90</v>
      </c>
      <c r="H118" s="445" t="s">
        <v>132</v>
      </c>
      <c r="I118" s="427" t="s">
        <v>5</v>
      </c>
      <c r="J118" s="366">
        <v>698000</v>
      </c>
      <c r="K118" s="101">
        <v>2777000</v>
      </c>
      <c r="M118" s="7"/>
    </row>
    <row r="119" spans="1:12" ht="47.25" customHeight="1" thickBot="1">
      <c r="A119" s="23"/>
      <c r="B119" s="14"/>
      <c r="C119" s="421" t="s">
        <v>365</v>
      </c>
      <c r="D119" s="407"/>
      <c r="E119" s="332"/>
      <c r="F119" s="508" t="s">
        <v>366</v>
      </c>
      <c r="G119" s="332" t="s">
        <v>90</v>
      </c>
      <c r="H119" s="316" t="s">
        <v>312</v>
      </c>
      <c r="I119" s="422" t="s">
        <v>5</v>
      </c>
      <c r="J119" s="366">
        <v>775000</v>
      </c>
      <c r="K119" s="101">
        <v>3384000</v>
      </c>
      <c r="L119" s="14"/>
    </row>
    <row r="120" spans="1:12" ht="47.25" customHeight="1">
      <c r="A120" s="23"/>
      <c r="B120" s="14"/>
      <c r="C120" s="323" t="s">
        <v>710</v>
      </c>
      <c r="D120" s="243"/>
      <c r="E120" s="90"/>
      <c r="F120" s="509" t="s">
        <v>711</v>
      </c>
      <c r="G120" s="90" t="s">
        <v>703</v>
      </c>
      <c r="H120" s="467" t="s">
        <v>562</v>
      </c>
      <c r="I120" s="321" t="s">
        <v>5</v>
      </c>
      <c r="J120" s="390">
        <v>549000</v>
      </c>
      <c r="K120" s="101">
        <v>3709000</v>
      </c>
      <c r="L120" s="14"/>
    </row>
    <row r="121" spans="1:12" ht="47.25" customHeight="1">
      <c r="A121" s="23"/>
      <c r="B121" s="14"/>
      <c r="C121" s="323" t="s">
        <v>699</v>
      </c>
      <c r="D121" s="243"/>
      <c r="E121" s="90"/>
      <c r="F121" s="509" t="s">
        <v>700</v>
      </c>
      <c r="G121" s="90" t="s">
        <v>697</v>
      </c>
      <c r="H121" s="467" t="s">
        <v>698</v>
      </c>
      <c r="I121" s="321" t="s">
        <v>5</v>
      </c>
      <c r="J121" s="272">
        <v>381000</v>
      </c>
      <c r="K121" s="101">
        <v>3861000</v>
      </c>
      <c r="L121" s="14"/>
    </row>
    <row r="122" spans="1:12" ht="47.25" customHeight="1">
      <c r="A122" s="23"/>
      <c r="B122" s="14"/>
      <c r="C122" s="319" t="s">
        <v>701</v>
      </c>
      <c r="D122" s="73"/>
      <c r="E122" s="81"/>
      <c r="F122" s="510" t="s">
        <v>702</v>
      </c>
      <c r="G122" s="81" t="s">
        <v>703</v>
      </c>
      <c r="H122" s="450" t="s">
        <v>698</v>
      </c>
      <c r="I122" s="322" t="s">
        <v>5</v>
      </c>
      <c r="J122" s="272">
        <v>658000</v>
      </c>
      <c r="K122" s="101">
        <v>3885000</v>
      </c>
      <c r="L122" s="14"/>
    </row>
    <row r="123" spans="1:12" ht="47.25" customHeight="1">
      <c r="A123" s="23"/>
      <c r="B123" s="14"/>
      <c r="C123" s="319" t="s">
        <v>704</v>
      </c>
      <c r="D123" s="73"/>
      <c r="E123" s="81"/>
      <c r="F123" s="510" t="s">
        <v>705</v>
      </c>
      <c r="G123" s="81" t="s">
        <v>707</v>
      </c>
      <c r="H123" s="450" t="s">
        <v>698</v>
      </c>
      <c r="I123" s="322" t="s">
        <v>5</v>
      </c>
      <c r="J123" s="272">
        <v>460000</v>
      </c>
      <c r="K123" s="101">
        <v>3103000</v>
      </c>
      <c r="L123" s="14"/>
    </row>
    <row r="124" spans="1:12" ht="47.25" customHeight="1" thickBot="1">
      <c r="A124" s="23"/>
      <c r="B124" s="14"/>
      <c r="C124" s="319" t="s">
        <v>706</v>
      </c>
      <c r="D124" s="73"/>
      <c r="E124" s="81"/>
      <c r="F124" s="510" t="s">
        <v>708</v>
      </c>
      <c r="G124" s="81" t="s">
        <v>709</v>
      </c>
      <c r="H124" s="450" t="s">
        <v>698</v>
      </c>
      <c r="I124" s="322" t="s">
        <v>5</v>
      </c>
      <c r="J124" s="294">
        <v>960000</v>
      </c>
      <c r="K124" s="101">
        <v>3596000</v>
      </c>
      <c r="L124" s="14"/>
    </row>
    <row r="125" spans="1:13" ht="47.25" customHeight="1" thickBot="1">
      <c r="A125" s="23"/>
      <c r="B125" s="14"/>
      <c r="C125" s="417" t="s">
        <v>78</v>
      </c>
      <c r="D125" s="238"/>
      <c r="E125" s="106"/>
      <c r="F125" s="107" t="s">
        <v>79</v>
      </c>
      <c r="G125" s="108" t="s">
        <v>991</v>
      </c>
      <c r="H125" s="448" t="s">
        <v>77</v>
      </c>
      <c r="I125" s="144" t="s">
        <v>29</v>
      </c>
      <c r="J125" s="66">
        <v>767000</v>
      </c>
      <c r="K125" s="87">
        <v>4931000</v>
      </c>
      <c r="L125" s="221" t="s">
        <v>256</v>
      </c>
      <c r="M125" s="5"/>
    </row>
    <row r="126" spans="1:13" ht="47.25" customHeight="1">
      <c r="A126" s="23"/>
      <c r="B126" s="14"/>
      <c r="C126" s="413" t="s">
        <v>72</v>
      </c>
      <c r="D126" s="414"/>
      <c r="E126" s="415"/>
      <c r="F126" s="70" t="s">
        <v>73</v>
      </c>
      <c r="G126" s="89" t="s">
        <v>74</v>
      </c>
      <c r="H126" s="90" t="s">
        <v>70</v>
      </c>
      <c r="I126" s="416" t="s">
        <v>29</v>
      </c>
      <c r="J126" s="42">
        <v>5514000</v>
      </c>
      <c r="K126" s="87">
        <v>5640000</v>
      </c>
      <c r="L126" s="14"/>
      <c r="M126" s="5"/>
    </row>
    <row r="127" spans="1:13" ht="47.25" customHeight="1">
      <c r="A127" s="23"/>
      <c r="B127" s="14"/>
      <c r="C127" s="218" t="s">
        <v>321</v>
      </c>
      <c r="D127" s="236"/>
      <c r="E127" s="30"/>
      <c r="F127" s="72" t="s">
        <v>320</v>
      </c>
      <c r="G127" s="83" t="s">
        <v>74</v>
      </c>
      <c r="H127" s="81" t="s">
        <v>312</v>
      </c>
      <c r="I127" s="77" t="s">
        <v>29</v>
      </c>
      <c r="J127" s="32">
        <v>3022000</v>
      </c>
      <c r="K127" s="87">
        <v>4691000</v>
      </c>
      <c r="L127" s="14"/>
      <c r="M127" s="5"/>
    </row>
    <row r="128" spans="1:13" ht="47.25" customHeight="1">
      <c r="A128" s="23"/>
      <c r="B128" s="14"/>
      <c r="C128" s="218" t="s">
        <v>326</v>
      </c>
      <c r="D128" s="236"/>
      <c r="E128" s="30"/>
      <c r="F128" s="72" t="s">
        <v>323</v>
      </c>
      <c r="G128" s="84" t="s">
        <v>325</v>
      </c>
      <c r="H128" s="81" t="s">
        <v>324</v>
      </c>
      <c r="I128" s="77" t="s">
        <v>29</v>
      </c>
      <c r="J128" s="32">
        <v>6615000</v>
      </c>
      <c r="K128" s="87">
        <v>6615000</v>
      </c>
      <c r="L128" s="14"/>
      <c r="M128" s="5"/>
    </row>
    <row r="129" spans="1:13" ht="47.25" customHeight="1">
      <c r="A129" s="23"/>
      <c r="B129" s="14"/>
      <c r="C129" s="218" t="s">
        <v>316</v>
      </c>
      <c r="D129" s="236"/>
      <c r="E129" s="30"/>
      <c r="F129" s="72" t="s">
        <v>315</v>
      </c>
      <c r="G129" s="84" t="s">
        <v>527</v>
      </c>
      <c r="H129" s="81" t="s">
        <v>312</v>
      </c>
      <c r="I129" s="77" t="s">
        <v>29</v>
      </c>
      <c r="J129" s="32">
        <v>669000</v>
      </c>
      <c r="K129" s="87">
        <v>4116000</v>
      </c>
      <c r="L129" s="14"/>
      <c r="M129" s="5"/>
    </row>
    <row r="130" spans="1:11" ht="49.5" customHeight="1" thickBot="1">
      <c r="A130" s="23"/>
      <c r="B130" s="14"/>
      <c r="C130" s="219" t="s">
        <v>319</v>
      </c>
      <c r="D130" s="237"/>
      <c r="E130" s="33"/>
      <c r="F130" s="69" t="s">
        <v>318</v>
      </c>
      <c r="G130" s="97" t="s">
        <v>317</v>
      </c>
      <c r="H130" s="99" t="s">
        <v>302</v>
      </c>
      <c r="I130" s="103" t="s">
        <v>29</v>
      </c>
      <c r="J130" s="51">
        <v>842000</v>
      </c>
      <c r="K130" s="87">
        <v>5079000</v>
      </c>
    </row>
    <row r="131" spans="1:11" ht="49.5" customHeight="1" thickBot="1">
      <c r="A131" s="23"/>
      <c r="B131" s="14"/>
      <c r="C131" s="403" t="s">
        <v>553</v>
      </c>
      <c r="D131" s="404"/>
      <c r="E131" s="401"/>
      <c r="F131" s="162" t="s">
        <v>993</v>
      </c>
      <c r="G131" s="374" t="s">
        <v>994</v>
      </c>
      <c r="H131" s="454" t="s">
        <v>77</v>
      </c>
      <c r="I131" s="405" t="s">
        <v>3</v>
      </c>
      <c r="J131" s="402">
        <v>1114000</v>
      </c>
      <c r="K131" s="87">
        <v>1475000</v>
      </c>
    </row>
    <row r="132" spans="1:12" ht="49.5" customHeight="1">
      <c r="A132" s="23"/>
      <c r="B132" s="14"/>
      <c r="C132" s="202" t="s">
        <v>1011</v>
      </c>
      <c r="D132" s="597"/>
      <c r="E132" s="210"/>
      <c r="F132" s="71" t="s">
        <v>1012</v>
      </c>
      <c r="G132" s="82" t="s">
        <v>1013</v>
      </c>
      <c r="H132" s="598" t="s">
        <v>1015</v>
      </c>
      <c r="I132" s="599" t="s">
        <v>3</v>
      </c>
      <c r="J132" s="55">
        <v>281000</v>
      </c>
      <c r="K132" s="87">
        <v>2573000</v>
      </c>
      <c r="L132" s="600" t="s">
        <v>1014</v>
      </c>
    </row>
    <row r="133" spans="1:11" ht="49.5" customHeight="1" thickBot="1">
      <c r="A133" s="23"/>
      <c r="B133" s="14"/>
      <c r="C133" s="325" t="s">
        <v>294</v>
      </c>
      <c r="D133" s="326"/>
      <c r="E133" s="327"/>
      <c r="F133" s="315" t="s">
        <v>293</v>
      </c>
      <c r="G133" s="316" t="s">
        <v>56</v>
      </c>
      <c r="H133" s="332" t="s">
        <v>233</v>
      </c>
      <c r="I133" s="400" t="s">
        <v>3</v>
      </c>
      <c r="J133" s="257">
        <v>2423000</v>
      </c>
      <c r="K133" s="101">
        <v>2423000</v>
      </c>
    </row>
    <row r="134" spans="1:11" ht="49.5" customHeight="1" thickBot="1">
      <c r="A134" s="23"/>
      <c r="B134" s="14"/>
      <c r="C134" s="325" t="s">
        <v>712</v>
      </c>
      <c r="D134" s="326"/>
      <c r="E134" s="327"/>
      <c r="F134" s="315" t="s">
        <v>713</v>
      </c>
      <c r="G134" s="316" t="s">
        <v>995</v>
      </c>
      <c r="H134" s="441" t="s">
        <v>688</v>
      </c>
      <c r="I134" s="400" t="s">
        <v>3</v>
      </c>
      <c r="J134" s="257">
        <v>1388000</v>
      </c>
      <c r="K134" s="101">
        <v>1388000</v>
      </c>
    </row>
    <row r="135" spans="1:11" ht="54" customHeight="1" thickBot="1">
      <c r="A135" s="23"/>
      <c r="B135" s="14"/>
      <c r="C135" s="250" t="s">
        <v>82</v>
      </c>
      <c r="D135" s="238"/>
      <c r="E135" s="106"/>
      <c r="F135" s="107" t="s">
        <v>83</v>
      </c>
      <c r="G135" s="108" t="s">
        <v>84</v>
      </c>
      <c r="H135" s="448" t="s">
        <v>77</v>
      </c>
      <c r="I135" s="109" t="s">
        <v>20</v>
      </c>
      <c r="J135" s="66">
        <v>4241000</v>
      </c>
      <c r="K135" s="87">
        <v>7907000</v>
      </c>
    </row>
    <row r="136" spans="1:11" ht="54" customHeight="1" thickBot="1">
      <c r="A136" s="23"/>
      <c r="B136" s="14"/>
      <c r="C136" s="411" t="s">
        <v>826</v>
      </c>
      <c r="D136" s="227" t="s">
        <v>974</v>
      </c>
      <c r="E136" s="223"/>
      <c r="F136" s="107" t="s">
        <v>827</v>
      </c>
      <c r="G136" s="142" t="s">
        <v>998</v>
      </c>
      <c r="H136" s="448" t="s">
        <v>55</v>
      </c>
      <c r="I136" s="412" t="s">
        <v>94</v>
      </c>
      <c r="J136" s="66">
        <v>4724000</v>
      </c>
      <c r="K136" s="87">
        <v>22901000</v>
      </c>
    </row>
    <row r="137" spans="1:11" ht="54" customHeight="1">
      <c r="A137" s="23"/>
      <c r="B137" s="14"/>
      <c r="C137" s="387" t="s">
        <v>960</v>
      </c>
      <c r="D137" s="243" t="s">
        <v>974</v>
      </c>
      <c r="E137" s="349"/>
      <c r="F137" s="70" t="s">
        <v>961</v>
      </c>
      <c r="G137" s="105" t="s">
        <v>962</v>
      </c>
      <c r="H137" s="90" t="s">
        <v>233</v>
      </c>
      <c r="I137" s="388" t="s">
        <v>94</v>
      </c>
      <c r="J137" s="390">
        <v>0</v>
      </c>
      <c r="K137" s="87">
        <v>0</v>
      </c>
    </row>
    <row r="138" spans="1:11" ht="54" customHeight="1">
      <c r="A138" s="23"/>
      <c r="B138" s="14"/>
      <c r="C138" s="387" t="s">
        <v>965</v>
      </c>
      <c r="D138" s="243" t="s">
        <v>974</v>
      </c>
      <c r="E138" s="349"/>
      <c r="F138" s="70" t="s">
        <v>966</v>
      </c>
      <c r="G138" s="105" t="s">
        <v>967</v>
      </c>
      <c r="H138" s="90" t="s">
        <v>233</v>
      </c>
      <c r="I138" s="388" t="s">
        <v>94</v>
      </c>
      <c r="J138" s="276">
        <v>0</v>
      </c>
      <c r="K138" s="87">
        <v>0</v>
      </c>
    </row>
    <row r="139" spans="1:11" ht="44.25" customHeight="1">
      <c r="A139" s="23"/>
      <c r="B139" s="14"/>
      <c r="C139" s="387" t="s">
        <v>93</v>
      </c>
      <c r="D139" s="414" t="s">
        <v>982</v>
      </c>
      <c r="E139" s="349"/>
      <c r="F139" s="70" t="s">
        <v>95</v>
      </c>
      <c r="G139" s="105" t="s">
        <v>983</v>
      </c>
      <c r="H139" s="90" t="s">
        <v>70</v>
      </c>
      <c r="I139" s="388" t="s">
        <v>94</v>
      </c>
      <c r="J139" s="276">
        <v>1105000</v>
      </c>
      <c r="K139" s="101">
        <v>4048000</v>
      </c>
    </row>
    <row r="140" spans="1:11" ht="44.25" customHeight="1">
      <c r="A140" s="23"/>
      <c r="B140" s="14"/>
      <c r="C140" s="251" t="s">
        <v>264</v>
      </c>
      <c r="D140" s="414" t="s">
        <v>982</v>
      </c>
      <c r="E140" s="63"/>
      <c r="F140" s="72" t="s">
        <v>263</v>
      </c>
      <c r="G140" s="83" t="s">
        <v>262</v>
      </c>
      <c r="H140" s="81" t="s">
        <v>233</v>
      </c>
      <c r="I140" s="61" t="s">
        <v>94</v>
      </c>
      <c r="J140" s="505">
        <v>1932000</v>
      </c>
      <c r="K140" s="101">
        <v>5546000</v>
      </c>
    </row>
    <row r="141" spans="1:11" ht="44.25" customHeight="1" thickBot="1">
      <c r="A141" s="21"/>
      <c r="B141" s="22"/>
      <c r="C141" s="251" t="s">
        <v>267</v>
      </c>
      <c r="D141" s="414" t="s">
        <v>982</v>
      </c>
      <c r="E141" s="63"/>
      <c r="F141" s="72" t="s">
        <v>266</v>
      </c>
      <c r="G141" s="84" t="s">
        <v>265</v>
      </c>
      <c r="H141" s="81" t="s">
        <v>233</v>
      </c>
      <c r="I141" s="61" t="s">
        <v>94</v>
      </c>
      <c r="J141" s="505">
        <v>1183000</v>
      </c>
      <c r="K141" s="101">
        <v>8400000</v>
      </c>
    </row>
    <row r="142" spans="3:11" ht="51.75" customHeight="1" thickBot="1">
      <c r="C142" s="204" t="s">
        <v>328</v>
      </c>
      <c r="D142" s="237" t="s">
        <v>982</v>
      </c>
      <c r="E142" s="111"/>
      <c r="F142" s="69" t="s">
        <v>327</v>
      </c>
      <c r="G142" s="86" t="s">
        <v>984</v>
      </c>
      <c r="H142" s="99" t="s">
        <v>324</v>
      </c>
      <c r="I142" s="62" t="s">
        <v>94</v>
      </c>
      <c r="J142" s="506">
        <v>2394000</v>
      </c>
      <c r="K142" s="503">
        <v>3549000</v>
      </c>
    </row>
    <row r="143" spans="3:11" ht="51.75" customHeight="1" thickBot="1">
      <c r="C143" s="204" t="s">
        <v>980</v>
      </c>
      <c r="D143" s="238" t="s">
        <v>982</v>
      </c>
      <c r="E143" s="111"/>
      <c r="F143" s="69" t="s">
        <v>981</v>
      </c>
      <c r="G143" s="86" t="s">
        <v>983</v>
      </c>
      <c r="H143" s="500" t="s">
        <v>562</v>
      </c>
      <c r="I143" s="62" t="s">
        <v>94</v>
      </c>
      <c r="J143" s="66">
        <v>1015000</v>
      </c>
      <c r="K143" s="504">
        <v>3307000</v>
      </c>
    </row>
    <row r="144" spans="3:11" ht="48" customHeight="1" thickBot="1">
      <c r="C144" s="114" t="s">
        <v>531</v>
      </c>
      <c r="D144" s="115"/>
      <c r="E144" s="115"/>
      <c r="F144" s="115"/>
      <c r="G144" s="116"/>
      <c r="H144" s="117"/>
      <c r="I144" s="115"/>
      <c r="J144" s="208">
        <f>SUM(J6:J143)</f>
        <v>518537000</v>
      </c>
      <c r="K144" s="208">
        <f>SUM(K6:K143)</f>
        <v>1058165000</v>
      </c>
    </row>
    <row r="145" spans="3:7" ht="15">
      <c r="C145" s="18"/>
      <c r="G145" s="16"/>
    </row>
    <row r="146" spans="3:7" ht="15">
      <c r="C146" s="18"/>
      <c r="G146" s="16"/>
    </row>
    <row r="147" spans="3:7" ht="15">
      <c r="C147" s="18"/>
      <c r="G147" s="16"/>
    </row>
    <row r="148" spans="3:7" ht="15.75">
      <c r="C148" s="17"/>
      <c r="G148" s="16"/>
    </row>
    <row r="149" spans="3:7" ht="15.75">
      <c r="C149" s="17"/>
      <c r="G149" s="16"/>
    </row>
    <row r="150" spans="3:7" ht="15.75">
      <c r="C150" s="17"/>
      <c r="G150" s="16"/>
    </row>
    <row r="151" spans="3:7" ht="15.75">
      <c r="C151" s="17"/>
      <c r="G151" s="16"/>
    </row>
    <row r="152" spans="3:7" ht="15.75">
      <c r="C152" s="17"/>
      <c r="G152" s="16"/>
    </row>
    <row r="153" ht="12.75">
      <c r="G153" s="16"/>
    </row>
    <row r="154" ht="12.75">
      <c r="G154" s="16"/>
    </row>
    <row r="155" ht="12.75">
      <c r="G155" s="16"/>
    </row>
    <row r="156" ht="12.75">
      <c r="G156" s="16"/>
    </row>
    <row r="157" ht="12.75">
      <c r="G157" s="16"/>
    </row>
    <row r="158" ht="12.75">
      <c r="G158" s="16"/>
    </row>
    <row r="159" ht="12.75">
      <c r="G159" s="16"/>
    </row>
    <row r="160" ht="12.75">
      <c r="G160" s="16"/>
    </row>
    <row r="161" ht="12.75">
      <c r="G161" s="16"/>
    </row>
    <row r="162" ht="12.75">
      <c r="G162" s="16"/>
    </row>
    <row r="163" ht="12.75">
      <c r="G163" s="16"/>
    </row>
    <row r="164" ht="12.75">
      <c r="G164" s="16"/>
    </row>
    <row r="165" ht="12.75">
      <c r="G165" s="16"/>
    </row>
    <row r="166" ht="12.75">
      <c r="G166" s="16"/>
    </row>
    <row r="167" ht="12.75">
      <c r="G167" s="16"/>
    </row>
    <row r="168" ht="12.75">
      <c r="G168" s="16"/>
    </row>
    <row r="169" ht="12.75">
      <c r="G169" s="16"/>
    </row>
    <row r="170" ht="12.75">
      <c r="G170" s="16"/>
    </row>
    <row r="171" ht="12.75">
      <c r="G171" s="16"/>
    </row>
    <row r="172" ht="12.75">
      <c r="G172" s="16"/>
    </row>
    <row r="173" ht="12.75">
      <c r="G173" s="16"/>
    </row>
    <row r="174" ht="12.75">
      <c r="G174" s="16"/>
    </row>
    <row r="175" ht="12.75">
      <c r="G175" s="16"/>
    </row>
    <row r="176" ht="12.75">
      <c r="G176" s="16"/>
    </row>
    <row r="177" ht="12.75">
      <c r="G177" s="16"/>
    </row>
    <row r="178" ht="12.75">
      <c r="G178" s="16"/>
    </row>
    <row r="179" ht="12.75">
      <c r="G179" s="16"/>
    </row>
    <row r="180" ht="12.75">
      <c r="G180" s="16"/>
    </row>
    <row r="181" ht="12.75">
      <c r="G181" s="16"/>
    </row>
    <row r="182" ht="12.75">
      <c r="G182" s="16"/>
    </row>
    <row r="183" ht="12.75">
      <c r="G183" s="16"/>
    </row>
    <row r="184" ht="12.75">
      <c r="G184" s="16"/>
    </row>
    <row r="185" ht="12.75">
      <c r="G185" s="16"/>
    </row>
    <row r="186" ht="12.75">
      <c r="G186" s="16"/>
    </row>
    <row r="187" ht="12.75">
      <c r="G187" s="16"/>
    </row>
  </sheetData>
  <sheetProtection/>
  <mergeCells count="2">
    <mergeCell ref="C1:J2"/>
    <mergeCell ref="C3:J4"/>
  </mergeCells>
  <hyperlinks>
    <hyperlink ref="C119" r:id="rId1" tooltip="Klikněte pro detail záznamu" display="https://www.rvvi.cz/cep?s=jednoduche-vyhledavani&amp;ss=detail&amp;n=2&amp;h=QK1810233"/>
    <hyperlink ref="C79" r:id="rId2" tooltip="Klikněte pro detail záznamu" display="https://www.rvvi.cz/cep?s=jednoduche-vyhledavani&amp;ss=detail&amp;n=2&amp;h=TH03020196"/>
    <hyperlink ref="C80" r:id="rId3" tooltip="Klikněte pro detail záznamu" display="https://www.rvvi.cz/cep?s=jednoduche-vyhledavani&amp;ss=detail&amp;n=2&amp;h=TH03020245"/>
    <hyperlink ref="C82" r:id="rId4" tooltip="Klikněte pro detail záznamu" display="https://www.rvvi.cz/cep?s=jednoduche-vyhledavani&amp;ss=detail&amp;n=2&amp;h=TH03030023"/>
    <hyperlink ref="C25" r:id="rId5" tooltip="Klikněte pro detail záznamu" display="https://www.rvvi.cz/cep?s=jednoduche-vyhledavani&amp;ss=detail&amp;n=0&amp;h=GA18-01396S"/>
    <hyperlink ref="C26" r:id="rId6" tooltip="Klikněte pro detail záznamu" display="https://www.rvvi.cz/cep?s=jednoduche-vyhledavani&amp;ss=detail&amp;n=0&amp;h=GA18-02606S"/>
    <hyperlink ref="C27" r:id="rId7" tooltip="Klikněte pro detail záznamu" display="https://www.rvvi.cz/cep?s=jednoduche-vyhledavani&amp;ss=detail&amp;n=0&amp;h=GA18-03847S"/>
    <hyperlink ref="C28" r:id="rId8" tooltip="Klikněte pro detail záznamu" display="https://www.rvvi.cz/cep?s=jednoduche-vyhledavani&amp;ss=detail&amp;n=0&amp;h=GA18-04291S"/>
    <hyperlink ref="C29" r:id="rId9" tooltip="Klikněte pro detail záznamu" display="https://www.rvvi.cz/cep?s=jednoduche-vyhledavani&amp;ss=detail&amp;n=0&amp;h=GA18-05432S"/>
    <hyperlink ref="C30" r:id="rId10" tooltip="Klikněte pro detail záznamu" display="https://www.rvvi.cz/cep?s=jednoduche-vyhledavani&amp;ss=detail&amp;n=0&amp;h=GA18-05770S"/>
    <hyperlink ref="C31" r:id="rId11" tooltip="Klikněte pro detail záznamu" display="https://www.rvvi.cz/cep?s=jednoduche-vyhledavani&amp;ss=detail&amp;n=0&amp;h=GA18-06915S"/>
    <hyperlink ref="C32" r:id="rId12" tooltip="Klikněte pro detail záznamu" display="https://www.rvvi.cz/cep?s=jednoduche-vyhledavani&amp;ss=detail&amp;n=0&amp;h=GA18-07563S"/>
    <hyperlink ref="C33" r:id="rId13" tooltip="Klikněte pro detail záznamu" display="https://www.rvvi.cz/cep?s=jednoduche-vyhledavani&amp;ss=detail&amp;n=0&amp;h=GA18-07585S"/>
    <hyperlink ref="C34" r:id="rId14" tooltip="Klikněte pro detail záznamu" display="https://www.rvvi.cz/cep?s=jednoduche-vyhledavani&amp;ss=detail&amp;n=0&amp;h=GA18-08874S"/>
    <hyperlink ref="C35" r:id="rId15" tooltip="Klikněte pro detail záznamu" display="https://www.rvvi.cz/cep?s=jednoduche-vyhledavani&amp;ss=detail&amp;n=0&amp;h=GA18-09914S"/>
    <hyperlink ref="C36" r:id="rId16" tooltip="Klikněte pro detail záznamu" display="https://www.rvvi.cz/cep?s=jednoduche-vyhledavani&amp;ss=detail&amp;n=0&amp;h=GA18-10349S"/>
    <hyperlink ref="C37" r:id="rId17" tooltip="Klikněte pro detail záznamu" display="https://www.rvvi.cz/cep?s=jednoduche-vyhledavani&amp;ss=detail&amp;n=0&amp;h=GA18-11193S"/>
    <hyperlink ref="C38" r:id="rId18" tooltip="Klikněte pro detail záznamu" display="https://www.rvvi.cz/cep?s=jednoduche-vyhledavani&amp;ss=detail&amp;n=0&amp;h=GA18-12166S"/>
    <hyperlink ref="C39" r:id="rId19" tooltip="Klikněte pro detail záznamu" display="https://www.rvvi.cz/cep?s=jednoduche-vyhledavani&amp;ss=detail&amp;n=0&amp;h=GA18-12178S"/>
    <hyperlink ref="C40" r:id="rId20" tooltip="Klikněte pro detail záznamu" display="https://www.rvvi.cz/cep?s=jednoduche-vyhledavani&amp;ss=detail&amp;n=0&amp;h=GA18-14942S"/>
    <hyperlink ref="C41" r:id="rId21" tooltip="Klikněte pro detail záznamu" display="https://www.rvvi.cz/cep?s=jednoduche-vyhledavani&amp;ss=detail&amp;n=1&amp;h=GA18-21285S"/>
    <hyperlink ref="C139" r:id="rId22" tooltip="Klikněte pro detail záznamu" display="https://www.rvvi.cz/cep?s=jednoduche-vyhledavani&amp;ss=detail&amp;n=0&amp;h=FV10302"/>
    <hyperlink ref="C141" r:id="rId23" tooltip="Klikněte pro detail záznamu" display="https://www.rvvi.cz/cep?s=jednoduche-vyhledavani&amp;ss=detail&amp;n=0&amp;h=FV20134"/>
    <hyperlink ref="C140" r:id="rId24" tooltip="Klikněte pro detail záznamu" display="https://www.rvvi.cz/cep?s=jednoduche-vyhledavani&amp;ss=detail&amp;n=0&amp;h=FV20066"/>
    <hyperlink ref="C135" r:id="rId25" tooltip="Klikněte pro detail záznamu" display="https://www.rvvi.cz/cep?s=jednoduche-vyhledavani&amp;ss=detail&amp;n=0&amp;h=VI20162019017"/>
    <hyperlink ref="C125" r:id="rId26" tooltip="Klikněte pro detail záznamu" display="https://www.rvvi.cz/cep?s=jednoduche-vyhledavani&amp;ss=detail&amp;n=0&amp;h=DG16P02R031"/>
    <hyperlink ref="C126" r:id="rId27" tooltip="Klikněte pro detail záznamu" display="https://www.rvvi.cz/cep?s=jednoduche-vyhledavani&amp;ss=detail&amp;n=0&amp;h=DG16P02B014"/>
    <hyperlink ref="C118" r:id="rId28" tooltip="Klikněte pro detail záznamu" display="https://www.rvvi.cz/cep?s=jednoduche-vyhledavani&amp;ss=detail&amp;n=0&amp;h=QK1720303"/>
    <hyperlink ref="C109" r:id="rId29" tooltip="Klikněte pro detail záznamu" display="https://www.rvvi.cz/cep?s=jednoduche-vyhledavani&amp;ss=detail&amp;n=0&amp;h=LTT17018"/>
    <hyperlink ref="C108" r:id="rId30" tooltip="Klikněte pro detail záznamu" display="https://www.rvvi.cz/cep?s=jednoduche-vyhledavani&amp;ss=detail&amp;n=0&amp;h=LTAUSA17116"/>
    <hyperlink ref="C107" r:id="rId31" tooltip="Klikněte pro detail záznamu" display="https://www.rvvi.cz/cep?s=jednoduche-vyhledavani&amp;ss=detail&amp;n=0&amp;h=LTI17014"/>
    <hyperlink ref="C105" r:id="rId32" tooltip="Klikněte pro detail záznamu" display="https://www.rvvi.cz/cep?s=jednoduche-vyhledavani&amp;ss=detail&amp;n=0&amp;h=LTAUSA17078"/>
    <hyperlink ref="C94" r:id="rId33" tooltip="Klikněte pro detail záznamu" display="https://www.rvvi.cz/cep?s=jednoduche-vyhledavani&amp;ss=detail&amp;n=0&amp;h=LTV17015"/>
    <hyperlink ref="C77" r:id="rId34" tooltip="Klikněte pro detail záznamu" display="https://www.rvvi.cz/cep?s=jednoduche-vyhledavani&amp;ss=detail&amp;n=0&amp;h=TH01030300"/>
    <hyperlink ref="C76" r:id="rId35" tooltip="Klikněte pro detail záznamu" display="https://www.rvvi.cz/cep?s=jednoduche-vyhledavani&amp;ss=detail&amp;n=0&amp;h=TE02000006"/>
    <hyperlink ref="C75" r:id="rId36" tooltip="Klikněte pro detail záznamu" display="https://www.rvvi.cz/cep?s=jednoduche-vyhledavani&amp;ss=detail&amp;n=0&amp;h=TE01020218"/>
    <hyperlink ref="C74" r:id="rId37" tooltip="Klikněte pro detail záznamu" display="https://www.rvvi.cz/cep?s=jednoduche-vyhledavani&amp;ss=detail&amp;n=0&amp;h=TE01020229"/>
    <hyperlink ref="C6" r:id="rId38" tooltip="Klikněte pro detail záznamu" display="https://www.rvvi.cz/cep?s=jednoduche-vyhledavani&amp;ss=detail&amp;n=0&amp;h=GA17-02718S"/>
    <hyperlink ref="C7" r:id="rId39" tooltip="Klikněte pro detail záznamu" display="https://www.rvvi.cz/cep?s=jednoduche-vyhledavani&amp;ss=detail&amp;n=0&amp;h=GA17-05387S"/>
    <hyperlink ref="C9" r:id="rId40" tooltip="Klikněte pro detail záznamu" display="https://www.rvvi.cz/cep?s=jednoduche-vyhledavani&amp;ss=detail&amp;n=0&amp;h=GA17-06613S"/>
    <hyperlink ref="C10" r:id="rId41" tooltip="Klikněte pro detail záznamu" display="https://www.rvvi.cz/cep?s=jednoduche-vyhledavani&amp;ss=detail&amp;n=0&amp;h=GA17-07805S"/>
    <hyperlink ref="C11" r:id="rId42" tooltip="Klikněte pro detail záznamu" display="https://www.rvvi.cz/cep?s=jednoduche-vyhledavani&amp;ss=detail&amp;n=0&amp;h=GA17-08992S"/>
    <hyperlink ref="C12" r:id="rId43" tooltip="Klikněte pro detail záznamu" display="https://www.rvvi.cz/cep?s=jednoduche-vyhledavani&amp;ss=detail&amp;n=0&amp;h=GA17-10003S"/>
    <hyperlink ref="C13" r:id="rId44" tooltip="Klikněte pro detail záznamu" display="https://www.rvvi.cz/cep?s=jednoduche-vyhledavani&amp;ss=detail&amp;n=0&amp;h=GA17-13254S"/>
    <hyperlink ref="C14" r:id="rId45" tooltip="Klikněte pro detail záznamu" display="https://www.rvvi.cz/cep?s=jednoduche-vyhledavani&amp;ss=detail&amp;n=0&amp;h=GA17-16107S"/>
    <hyperlink ref="C15" r:id="rId46" tooltip="Klikněte pro detail záznamu" display="https://www.rvvi.cz/cep?s=jednoduche-vyhledavani&amp;ss=detail&amp;n=0&amp;h=GA17-17346S"/>
    <hyperlink ref="C16" r:id="rId47" tooltip="Klikněte pro detail záznamu" display="https://www.rvvi.cz/cep?s=jednoduche-vyhledavani&amp;ss=detail&amp;n=0&amp;h=GA17-20479S"/>
    <hyperlink ref="C20" r:id="rId48" tooltip="Klikněte pro detail záznamu" display="https://www.rvvi.cz/cep?s=jednoduche-vyhledavani&amp;ss=detail&amp;n=0&amp;h=GA17-26143S"/>
    <hyperlink ref="C22" r:id="rId49" tooltip="Klikněte pro detail záznamu" display="https://www.rvvi.cz/cep?s=jednoduche-vyhledavani&amp;ss=detail&amp;n=0&amp;h=GJ17-08512Y"/>
    <hyperlink ref="C23" r:id="rId50" tooltip="Klikněte pro detail záznamu" display="https://www.rvvi.cz/cep?s=jednoduche-vyhledavani&amp;ss=detail&amp;n=0&amp;h=GJ17-22194Y"/>
    <hyperlink ref="C24" r:id="rId51" tooltip="Klikněte pro detail záznamu" display="https://www.rvvi.cz/cep?s=jednoduche-vyhledavani&amp;ss=detail&amp;n=0&amp;h=GJ17-23005Y"/>
    <hyperlink ref="C21" r:id="rId52" tooltip="Klikněte pro detail záznamu" display="https://www.rvvi.cz/cep?s=jednoduche-vyhledavani&amp;ss=detail&amp;n=0&amp;h=GF17-33779L"/>
    <hyperlink ref="C18" r:id="rId53" tooltip="Klikněte pro detail záznamu" display="https://www.rvvi.cz/cep?s=jednoduche-vyhledavani&amp;ss=detail&amp;n=0&amp;h=GA17-23702S"/>
    <hyperlink ref="C19" r:id="rId54" tooltip="Klikněte pro detail záznamu" display="https://www.rvvi.cz/cep?s=jednoduche-vyhledavani&amp;ss=detail&amp;n=0&amp;h=GA17-24500S"/>
    <hyperlink ref="C8" r:id="rId55" tooltip="Klikněte pro detail záznamu" display="https://www.rvvi.cz/cep?s=jednoduche-vyhledavani&amp;ss=detail&amp;n=0&amp;h=GA17-06229S"/>
    <hyperlink ref="C106" r:id="rId56" tooltip="Klikněte pro detail záznamu" display="https://www.rvvi.cz/cep?s=jednoduche-vyhledavani&amp;ss=detail&amp;n=0&amp;h=LTC17086"/>
    <hyperlink ref="C110" r:id="rId57" tooltip="Klikněte pro detail záznamu" display="https://www.rvvi.cz/cep?s=jednoduche-vyhledavani&amp;ss=detail&amp;n=0&amp;h=LTT17006"/>
    <hyperlink ref="C142" r:id="rId58" tooltip="Klikněte pro detail záznamu" display="https://www.rvvi.cz/cep?s=jednoduche-vyhledavani&amp;ss=detail&amp;n=0&amp;h=FV30034"/>
    <hyperlink ref="C127" r:id="rId59" tooltip="Klikněte pro detail záznamu" display="https://www.rvvi.cz/cep?s=jednoduche-vyhledavani&amp;ss=detail&amp;n=0&amp;h=DG18P02OVV027"/>
    <hyperlink ref="C128" r:id="rId60" tooltip="Klikněte pro detail záznamu" display="https://www.rvvi.cz/cep?s=jednoduche-vyhledavani&amp;ss=detail&amp;n=0&amp;h=DG18P02OVV061"/>
    <hyperlink ref="C129" r:id="rId61" tooltip="Klikněte pro detail záznamu" display="https://www.rvvi.cz/cep?s=jednoduche-vyhledavani&amp;ss=detail&amp;n=0&amp;h=DG18P02OVV017"/>
    <hyperlink ref="C130" r:id="rId62" tooltip="Klikněte pro detail záznamu" display="https://www.rvvi.cz/cep?s=jednoduche-vyhledavani&amp;ss=detail&amp;n=0&amp;h=DG18P02OVV019"/>
    <hyperlink ref="C93" r:id="rId63" tooltip="Klikněte pro detail záznamu" display="https://www.rvvi.cz/cep?s=jednoduche-vyhledavani&amp;ss=detail&amp;n=0&amp;h=LO1305"/>
    <hyperlink ref="C42" r:id="rId64" tooltip="Klikněte pro detail záznamu" display="https://www.rvvi.cz/cep?s=jednoduche-vyhledavani&amp;ss=detail&amp;n=1&amp;h=GA18-22102S"/>
    <hyperlink ref="C44" r:id="rId65" tooltip="Klikněte pro detail záznamu" display="https://www.rvvi.cz/cep?s=jednoduche-vyhledavani&amp;ss=detail&amp;n=1&amp;h=GJ18-17978Y"/>
    <hyperlink ref="C45" r:id="rId66" tooltip="Klikněte pro detail záznamu" display="https://www.rvvi.cz/cep?s=jednoduche-vyhledavani&amp;ss=detail&amp;n=1&amp;h=GJ18-23972Y"/>
    <hyperlink ref="C46" r:id="rId67" tooltip="Klikněte pro detail záznamu" display="https://www.rvvi.cz/cep?s=jednoduche-vyhledavani&amp;ss=detail&amp;n=0&amp;h=GA19-00236S"/>
    <hyperlink ref="C47" r:id="rId68" tooltip="Klikněte pro detail záznamu" display="https://www.rvvi.cz/cep?s=jednoduche-vyhledavani&amp;ss=detail&amp;n=0&amp;h=GA19-00598S"/>
    <hyperlink ref="C48" r:id="rId69" tooltip="Klikněte pro detail záznamu" display="https://www.rvvi.cz/cep?s=jednoduche-vyhledavani&amp;ss=detail&amp;n=0&amp;h=GA19-00973S"/>
    <hyperlink ref="C49" r:id="rId70" tooltip="Klikněte pro detail záznamu" display="https://www.rvvi.cz/cep?s=jednoduche-vyhledavani&amp;ss=detail&amp;n=0&amp;h=GA19-01768S"/>
    <hyperlink ref="C50" r:id="rId71" tooltip="Klikněte pro detail záznamu" display="https://www.rvvi.cz/cep?s=jednoduche-vyhledavani&amp;ss=detail&amp;n=0&amp;h=GA19-03207S"/>
    <hyperlink ref="C52" r:id="rId72" tooltip="Klikněte pro detail záznamu" display="https://www.rvvi.cz/cep?s=jednoduche-vyhledavani&amp;ss=detail&amp;n=0&amp;h=GA19-07155S"/>
    <hyperlink ref="C54" r:id="rId73" tooltip="Klikněte pro detail záznamu" display="https://www.rvvi.cz/cep?s=jednoduche-vyhledavani&amp;ss=detail&amp;n=0&amp;h=GA19-09086S"/>
    <hyperlink ref="C55" r:id="rId74" tooltip="Klikněte pro detail záznamu" display="https://www.rvvi.cz/cep?s=jednoduche-vyhledavani&amp;ss=detail&amp;n=0&amp;h=GA19-11268S"/>
    <hyperlink ref="C57" r:id="rId75" tooltip="Klikněte pro detail záznamu" display="https://www.rvvi.cz/cep?s=jednoduche-vyhledavani&amp;ss=detail&amp;n=0&amp;h=GA19-13637S"/>
    <hyperlink ref="C58" r:id="rId76" tooltip="Klikněte pro detail záznamu" display="https://www.rvvi.cz/cep?s=jednoduche-vyhledavani&amp;ss=detail&amp;n=0&amp;h=GA19-14506S"/>
    <hyperlink ref="C59" r:id="rId77" tooltip="Klikněte pro detail záznamu" display="https://www.rvvi.cz/cep?s=jednoduche-vyhledavani&amp;ss=detail&amp;n=0&amp;h=GA19-14988S"/>
    <hyperlink ref="C62" r:id="rId78" tooltip="Klikněte pro detail záznamu" display="https://www.rvvi.cz/cep?s=jednoduche-vyhledavani&amp;ss=detail&amp;n=0&amp;h=GA19-18675S"/>
    <hyperlink ref="C63" r:id="rId79" tooltip="Klikněte pro detail záznamu" display="https://www.rvvi.cz/cep?s=jednoduche-vyhledavani&amp;ss=detail&amp;n=0&amp;h=GA19-19002S"/>
    <hyperlink ref="C64" r:id="rId80" tooltip="Klikněte pro detail záznamu" display="https://www.rvvi.cz/cep?s=jednoduche-vyhledavani&amp;ss=detail&amp;n=0&amp;h=GA19-19189S"/>
    <hyperlink ref="C65" r:id="rId81" tooltip="Klikněte pro detail záznamu" display="https://www.rvvi.cz/cep?s=jednoduche-vyhledavani&amp;ss=detail&amp;n=1&amp;h=GA19-21484S"/>
    <hyperlink ref="C66" r:id="rId82" tooltip="Klikněte pro detail záznamu" display="https://www.rvvi.cz/cep?s=jednoduche-vyhledavani&amp;ss=detail&amp;n=1&amp;h=GA19-22720S"/>
    <hyperlink ref="C67" r:id="rId83" tooltip="Klikněte pro detail záznamu" display="https://www.rvvi.cz/cep?s=jednoduche-vyhledavani&amp;ss=detail&amp;n=1&amp;h=GA19-23033S"/>
    <hyperlink ref="C68" r:id="rId84" tooltip="Klikněte pro detail záznamu" display="https://www.rvvi.cz/cep?s=jednoduche-vyhledavani&amp;ss=detail&amp;n=1&amp;h=GA19-23739S"/>
    <hyperlink ref="C69" r:id="rId85" tooltip="Klikněte pro detail záznamu" display="https://www.rvvi.cz/cep?s=jednoduche-vyhledavani&amp;ss=detail&amp;n=1&amp;h=GC19-19722J"/>
    <hyperlink ref="C70" r:id="rId86" tooltip="Klikněte pro detail záznamu" display="https://www.rvvi.cz/cep?s=jednoduche-vyhledavani&amp;ss=detail&amp;n=1&amp;h=GJ19-10464Y"/>
    <hyperlink ref="C71" r:id="rId87" tooltip="Klikněte pro detail záznamu" display="https://www.rvvi.cz/cep?s=jednoduche-vyhledavani&amp;ss=detail&amp;n=1&amp;h=GJ19-12994Y"/>
    <hyperlink ref="C72" r:id="rId88" tooltip="Klikněte pro detail záznamu" display="https://www.rvvi.cz/cep?s=jednoduche-vyhledavani&amp;ss=detail&amp;n=1&amp;h=GJ19-22950Y"/>
    <hyperlink ref="C113" r:id="rId89" tooltip="Klikněte pro detail záznamu" display="https://www.rvvi.cz/cep?s=jednoduche-vyhledavani&amp;ss=detail&amp;n=2&amp;h=LTC18056"/>
    <hyperlink ref="C114" r:id="rId90" tooltip="Klikněte pro detail záznamu" display="https://www.rvvi.cz/cep?s=jednoduche-vyhledavani&amp;ss=detail&amp;n=2&amp;h=LTT18004"/>
    <hyperlink ref="C115" r:id="rId91" tooltip="Klikněte pro detail záznamu" display="https://www.rvvi.cz/cep?s=jednoduche-vyhledavani&amp;ss=detail&amp;n=0&amp;h=8J19AT023"/>
    <hyperlink ref="C116" r:id="rId92" tooltip="Klikněte pro detail záznamu" display="https://www.rvvi.cz/cep?s=jednoduche-vyhledavani&amp;ss=detail&amp;n=0&amp;h=LTV19019"/>
    <hyperlink ref="C121" r:id="rId93" tooltip="Klikněte pro detail záznamu" display="https://www.rvvi.cz/cep?s=jednoduche-vyhledavani&amp;ss=detail&amp;n=0&amp;h=QK1910041"/>
    <hyperlink ref="C122" r:id="rId94" tooltip="Klikněte pro detail záznamu" display="https://www.rvvi.cz/cep?s=jednoduche-vyhledavani&amp;ss=detail&amp;n=0&amp;h=QK1910070"/>
    <hyperlink ref="C123" r:id="rId95" tooltip="Klikněte pro detail záznamu" display="https://www.rvvi.cz/cep?s=jednoduche-vyhledavani&amp;ss=detail&amp;n=0&amp;h=QK1910103"/>
    <hyperlink ref="C124" r:id="rId96" tooltip="Klikněte pro detail záznamu" display="https://www.rvvi.cz/cep?s=jednoduche-vyhledavani&amp;ss=detail&amp;n=0&amp;h=QK1910286"/>
    <hyperlink ref="C120" r:id="rId97" tooltip="Klikněte pro detail záznamu" display="https://www.rvvi.cz/cep?s=jednoduche-vyhledavani&amp;ss=detail&amp;n=0&amp;h=QK1920124"/>
    <hyperlink ref="C133" r:id="rId98" tooltip="Klikněte pro detail záznamu" display="https://www.rvvi.cz/cep?s=jednoduche-vyhledavani&amp;ss=detail&amp;n=0&amp;h=NV17-31834A"/>
    <hyperlink ref="C134" r:id="rId99" tooltip="Klikněte pro detail záznamu" display="https://www.rvvi.cz/cep?s=jednoduche-vyhledavani&amp;ss=detail&amp;n=1&amp;h=NV19-05-00220"/>
    <hyperlink ref="C17" r:id="rId100" tooltip="Klikněte pro detail záznamu" display="https://www.rvvi.cz/cep?s=jednoduche-vyhledavani&amp;ss=detail&amp;n=0&amp;h=GA17-21122S"/>
    <hyperlink ref="C83" r:id="rId101" tooltip="Klikněte pro detail záznamu" display="https://www.rvvi.cz/cep?s=jednoduche-vyhledavani&amp;ss=detail&amp;n=2&amp;h=TL02000403"/>
    <hyperlink ref="C84" r:id="rId102" tooltip="Klikněte pro detail záznamu" display="https://www.rvvi.cz/cep?s=jednoduche-vyhledavani&amp;ss=detail&amp;n=2&amp;h=TL02000556"/>
    <hyperlink ref="C85" r:id="rId103" tooltip="Klikněte pro detail záznamu" display="https://www.rvvi.cz/cep?s=jednoduche-vyhledavani&amp;ss=detail&amp;n=2&amp;h=TN01000038"/>
    <hyperlink ref="C51" r:id="rId104" tooltip="Klikněte pro detail záznamu" display="https://www.rvvi.cz/cep?s=jednoduche-vyhledavani&amp;ss=detail&amp;n=0&amp;h=GA19-04477S"/>
    <hyperlink ref="C53" r:id="rId105" tooltip="Klikněte pro detail záznamu" display="https://www.rvvi.cz/cep?s=jednoduche-vyhledavani&amp;ss=detail&amp;n=0&amp;h=GA19-08410S"/>
    <hyperlink ref="C56" r:id="rId106" tooltip="Klikněte pro detail záznamu" display="https://www.rvvi.cz/cep?s=jednoduche-vyhledavani&amp;ss=detail&amp;n=0&amp;h=GA19-13436S"/>
    <hyperlink ref="C60" r:id="rId107" tooltip="Klikněte pro detail záznamu" display="https://www.rvvi.cz/cep?s=jednoduche-vyhledavani&amp;ss=detail&amp;n=1&amp;h=GA19-17435S"/>
    <hyperlink ref="C61" r:id="rId108" tooltip="Klikněte pro detail záznamu" display="https://www.rvvi.cz/cep?s=jednoduche-vyhledavani&amp;ss=detail&amp;n=1&amp;h=GA19-17765S"/>
    <hyperlink ref="C73" r:id="rId109" tooltip="Klikněte pro detail záznamu" display="https://www.rvvi.cz/cep?s=jednoduche-vyhledavani&amp;ss=detail&amp;n=1&amp;h=GX19-27454X"/>
    <hyperlink ref="C87" r:id="rId110" tooltip="Klikněte pro detail záznamu" display="https://www.rvvi.cz/cep?s=jednoduche-vyhledavani&amp;ss=detail&amp;n=0&amp;h=EF16_017%2F0002480"/>
    <hyperlink ref="C136" r:id="rId111" tooltip="Klikněte pro detail záznamu" display="https://www.rvvi.cz/cep?s=jednoduche-vyhledavani&amp;ss=detail&amp;n=0&amp;h=EG15_019%2F0004431"/>
    <hyperlink ref="C88" r:id="rId112" tooltip="Klikněte pro detail záznamu" display="https://www.rvvi.cz/cep?s=jednoduche-vyhledavani&amp;ss=detail&amp;n=2&amp;h=LM2015038"/>
    <hyperlink ref="C89" r:id="rId113" tooltip="Klikněte pro detail záznamu" display="https://www.rvvi.cz/cep?s=jednoduche-vyhledavani&amp;ss=detail&amp;n=2&amp;h=LM2015046"/>
    <hyperlink ref="C90" r:id="rId114" tooltip="Klikněte pro detail záznamu" display="https://www.rvvi.cz/cep?s=jednoduche-vyhledavani&amp;ss=detail&amp;n=2&amp;h=LM2015047"/>
    <hyperlink ref="C91" r:id="rId115" tooltip="Klikněte pro detail záznamu" display="https://www.rvvi.cz/cep?s=jednoduche-vyhledavani&amp;ss=detail&amp;n=2&amp;h=LM2015058"/>
    <hyperlink ref="C92" r:id="rId116" tooltip="Klikněte pro detail záznamu" display="https://www.rvvi.cz/cep?s=jednoduche-vyhledavani&amp;ss=detail&amp;n=2&amp;h=LM2015073"/>
    <hyperlink ref="C78" r:id="rId117" tooltip="Klikněte pro detail záznamu" display="https://www.rvvi.cz/cep?s=jednoduche-vyhledavani&amp;ss=detail&amp;n=2&amp;h=TJ01000118"/>
    <hyperlink ref="C95" r:id="rId118" tooltip="Klikněte pro detail záznamu" display="https://www.rvvi.cz/cep?s=jednoduche-vyhledavani&amp;ss=detail&amp;n=0&amp;h=LTC17072"/>
    <hyperlink ref="C81" r:id="rId119" tooltip="Klikněte pro detail záznamu" display="https://www.rvvi.cz/cep?s=jednoduche-vyhledavani&amp;ss=detail&amp;n=4&amp;h=TN01000008"/>
    <hyperlink ref="C97" r:id="rId120" tooltip="Klikněte pro detail záznamu" display="https://www.rvvi.cz/cep?s=jednoduche-vyhledavani&amp;ss=detail&amp;n=0&amp;h=EF15_003%2F0000416"/>
    <hyperlink ref="C98" r:id="rId121" tooltip="Klikněte pro detail záznamu" display="https://www.rvvi.cz/cep?s=jednoduche-vyhledavani&amp;ss=detail&amp;n=1&amp;h=EF16_018%2F0002424"/>
    <hyperlink ref="C100" r:id="rId122" tooltip="Klikněte pro detail záznamu" display="https://www.rvvi.cz/cep?s=jednoduche-vyhledavani&amp;ss=detail&amp;n=1&amp;h=EF16_019%2F0000754"/>
    <hyperlink ref="C101" r:id="rId123" tooltip="Klikněte pro detail záznamu" display="https://www.rvvi.cz/cep?s=jednoduche-vyhledavani&amp;ss=detail&amp;n=1&amp;h=EF16_019%2F0000827"/>
    <hyperlink ref="C102" r:id="rId124" tooltip="Klikněte pro detail záznamu" display="https://www.rvvi.cz/cep?s=jednoduche-vyhledavani&amp;ss=detail&amp;n=1&amp;h=EF17_048%2F0007323"/>
    <hyperlink ref="C103" r:id="rId125" tooltip="Klikněte pro detail záznamu" display="https://www.rvvi.cz/cep?s=jednoduche-vyhledavani&amp;ss=detail&amp;n=1&amp;h=EF17_049%2F0008408"/>
    <hyperlink ref="C104" r:id="rId126" tooltip="Klikněte pro detail záznamu" display="https://www.rvvi.cz/cep?s=jednoduche-vyhledavani&amp;ss=detail&amp;n=1&amp;h=EF17_049%2F0008422"/>
    <hyperlink ref="C137" r:id="rId127" tooltip="Klikněte pro detail záznamu" display="https://www.rvvi.cz/cep?s=jednoduche-vyhledavani&amp;ss=detail&amp;n=1&amp;h=EG16_084%2F0010256"/>
    <hyperlink ref="C138" r:id="rId128" tooltip="Klikněte pro detail záznamu" display="https://www.rvvi.cz/cep?s=jednoduche-vyhledavani&amp;ss=detail&amp;n=1&amp;h=EG16_084%2F0010317"/>
    <hyperlink ref="C143" r:id="rId129" tooltip="Klikněte pro detail záznamu" display="https://www.rvvi.cz/cep?s=jednoduche-vyhledavani&amp;ss=detail&amp;n=0&amp;h=FV40153"/>
    <hyperlink ref="C43" r:id="rId130" tooltip="Klikněte pro detail záznamu" display="https://www.rvvi.cz/cep?s=jednoduche-vyhledavani&amp;ss=detail&amp;n=3&amp;h=GA18-25349S"/>
    <hyperlink ref="C86" r:id="rId131" tooltip="Klikněte pro detail záznamu" display="https://www.rvvi.cz/cep?s=jednoduche-vyhledavani&amp;ss=detail&amp;n=0&amp;h=EF16_014%2F0000633"/>
    <hyperlink ref="C131" r:id="rId132" tooltip="Klikněte pro detail záznamu" display="https://www.rvvi.cz/cep?s=jednoduche-vyhledavani&amp;ss=detail&amp;n=0&amp;h=NV16-33934A"/>
    <hyperlink ref="C117" r:id="rId133" tooltip="Klikněte pro detail záznamu" display="https://www.rvvi.cz/cep?s=jednoduche-vyhledavani&amp;ss=detail&amp;n=0&amp;h=EF16_026%2F0008460"/>
    <hyperlink ref="C96" r:id="rId134" tooltip="Klikněte pro detail záznamu" display="https://www.rvvi.cz/cep?s=jednoduche-vyhledavani&amp;ss=detail&amp;n=0&amp;h=8J18DE008"/>
    <hyperlink ref="C111" r:id="rId135" tooltip="Klikněte pro detail záznamu" display="https://www.rvvi.cz/cep?s=jednoduche-vyhledavani&amp;ss=detail&amp;n=0&amp;h=8C18002"/>
    <hyperlink ref="C112" r:id="rId136" tooltip="Klikněte pro detail záznamu" display="https://www.rvvi.cz/cep?s=jednoduche-vyhledavani&amp;ss=detail&amp;n=0&amp;h=8C18003"/>
    <hyperlink ref="C99" r:id="rId137" tooltip="Klikněte pro detail záznamu" display="https://www.rvvi.cz/cep?s=jednoduche-vyhledavani&amp;ss=detail&amp;n=1&amp;h=EF16_018%2F0002317"/>
    <hyperlink ref="C132" r:id="rId138" tooltip="Klikněte pro detail záznamu" display="https://www.rvvi.cz/cep?s=jednoduche-vyhledavani&amp;ss=detail&amp;n=0&amp;h=NV16-30571A"/>
  </hyperlinks>
  <printOptions/>
  <pageMargins left="0.787401575" right="0.787401575" top="0.984251969" bottom="0.984251969" header="0.4921259845" footer="0.4921259845"/>
  <pageSetup horizontalDpi="300" verticalDpi="300" orientation="landscape" paperSize="9" r:id="rId13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75" zoomScaleNormal="75" zoomScalePageLayoutView="0" workbookViewId="0" topLeftCell="C1">
      <selection activeCell="K5" sqref="K5"/>
    </sheetView>
  </sheetViews>
  <sheetFormatPr defaultColWidth="9.140625" defaultRowHeight="12.75"/>
  <cols>
    <col min="1" max="1" width="0" style="0" hidden="1" customWidth="1"/>
    <col min="2" max="2" width="11.140625" style="0" hidden="1" customWidth="1"/>
    <col min="3" max="3" width="17.140625" style="0" customWidth="1"/>
    <col min="4" max="4" width="4.140625" style="0" customWidth="1"/>
    <col min="5" max="5" width="4.28125" style="0" customWidth="1"/>
    <col min="6" max="6" width="39.7109375" style="0" customWidth="1"/>
    <col min="7" max="7" width="25.00390625" style="0" customWidth="1"/>
    <col min="8" max="8" width="11.8515625" style="0" bestFit="1" customWidth="1"/>
    <col min="9" max="9" width="11.421875" style="0" bestFit="1" customWidth="1"/>
    <col min="10" max="10" width="14.7109375" style="0" bestFit="1" customWidth="1"/>
    <col min="11" max="11" width="27.00390625" style="0" bestFit="1" customWidth="1"/>
  </cols>
  <sheetData>
    <row r="1" spans="1:11" ht="12.75">
      <c r="A1" s="619" t="s">
        <v>8</v>
      </c>
      <c r="B1" s="620"/>
      <c r="C1" s="620"/>
      <c r="D1" s="620"/>
      <c r="E1" s="620"/>
      <c r="F1" s="620"/>
      <c r="G1" s="620"/>
      <c r="H1" s="620"/>
      <c r="I1" s="620"/>
      <c r="J1" s="621"/>
      <c r="K1" s="15"/>
    </row>
    <row r="2" spans="1:11" ht="12.75">
      <c r="A2" s="622"/>
      <c r="B2" s="623"/>
      <c r="C2" s="623"/>
      <c r="D2" s="623"/>
      <c r="E2" s="623"/>
      <c r="F2" s="623"/>
      <c r="G2" s="623"/>
      <c r="H2" s="623"/>
      <c r="I2" s="623"/>
      <c r="J2" s="624"/>
      <c r="K2" s="15"/>
    </row>
    <row r="3" spans="1:11" ht="12.75">
      <c r="A3" s="625" t="s">
        <v>65</v>
      </c>
      <c r="B3" s="626"/>
      <c r="C3" s="626"/>
      <c r="D3" s="626"/>
      <c r="E3" s="626"/>
      <c r="F3" s="626"/>
      <c r="G3" s="626"/>
      <c r="H3" s="626"/>
      <c r="I3" s="626"/>
      <c r="J3" s="627"/>
      <c r="K3" s="15"/>
    </row>
    <row r="4" spans="1:11" ht="13.5" thickBot="1">
      <c r="A4" s="628"/>
      <c r="B4" s="629"/>
      <c r="C4" s="629"/>
      <c r="D4" s="629"/>
      <c r="E4" s="629"/>
      <c r="F4" s="629"/>
      <c r="G4" s="629"/>
      <c r="H4" s="629"/>
      <c r="I4" s="629"/>
      <c r="J4" s="630"/>
      <c r="K4" s="15"/>
    </row>
    <row r="5" spans="1:12" ht="26.25" thickBot="1">
      <c r="A5" s="20"/>
      <c r="B5" s="2" t="s">
        <v>14</v>
      </c>
      <c r="C5" s="24" t="s">
        <v>9</v>
      </c>
      <c r="D5" s="25"/>
      <c r="E5" s="25"/>
      <c r="F5" s="25" t="s">
        <v>11</v>
      </c>
      <c r="G5" s="24" t="s">
        <v>12</v>
      </c>
      <c r="H5" s="26" t="s">
        <v>13</v>
      </c>
      <c r="I5" s="584" t="s">
        <v>10</v>
      </c>
      <c r="J5" s="75" t="s">
        <v>557</v>
      </c>
      <c r="K5" s="586" t="s">
        <v>1005</v>
      </c>
      <c r="L5" s="13"/>
    </row>
    <row r="6" spans="3:12" ht="45" customHeight="1" thickBot="1">
      <c r="C6" s="226" t="s">
        <v>38</v>
      </c>
      <c r="D6" s="490" t="s">
        <v>978</v>
      </c>
      <c r="E6" s="511"/>
      <c r="F6" s="512" t="s">
        <v>999</v>
      </c>
      <c r="G6" s="59" t="s">
        <v>39</v>
      </c>
      <c r="H6" s="513" t="s">
        <v>40</v>
      </c>
      <c r="I6" s="514" t="s">
        <v>22</v>
      </c>
      <c r="J6" s="515">
        <v>3445000</v>
      </c>
      <c r="K6" s="585">
        <v>3445000</v>
      </c>
      <c r="L6" s="3"/>
    </row>
    <row r="7" spans="3:11" ht="43.5" customHeight="1" thickBot="1">
      <c r="C7" s="118" t="s">
        <v>336</v>
      </c>
      <c r="D7" s="225" t="s">
        <v>338</v>
      </c>
      <c r="E7" s="224"/>
      <c r="F7" s="119" t="s">
        <v>337</v>
      </c>
      <c r="G7" s="119" t="s">
        <v>339</v>
      </c>
      <c r="H7" s="406" t="s">
        <v>324</v>
      </c>
      <c r="I7" s="120" t="s">
        <v>15</v>
      </c>
      <c r="J7" s="201">
        <v>1917000</v>
      </c>
      <c r="K7" s="503">
        <v>1917000</v>
      </c>
    </row>
    <row r="8" spans="3:11" ht="43.5" customHeight="1" thickBot="1">
      <c r="C8" s="118" t="s">
        <v>689</v>
      </c>
      <c r="D8" s="489" t="s">
        <v>975</v>
      </c>
      <c r="E8" s="224"/>
      <c r="F8" s="119" t="s">
        <v>690</v>
      </c>
      <c r="G8" s="119" t="s">
        <v>339</v>
      </c>
      <c r="H8" s="466" t="s">
        <v>562</v>
      </c>
      <c r="I8" s="120" t="s">
        <v>15</v>
      </c>
      <c r="J8" s="267">
        <v>3565000</v>
      </c>
      <c r="K8" s="517">
        <v>3565000</v>
      </c>
    </row>
    <row r="9" spans="3:11" ht="33" customHeight="1" thickBot="1">
      <c r="C9" s="121" t="s">
        <v>531</v>
      </c>
      <c r="D9" s="122"/>
      <c r="E9" s="122"/>
      <c r="F9" s="122"/>
      <c r="G9" s="123"/>
      <c r="H9" s="124"/>
      <c r="I9" s="122"/>
      <c r="J9" s="208">
        <f>SUM(J6:J8)</f>
        <v>8927000</v>
      </c>
      <c r="K9" s="208">
        <f>SUM(K6:K8)</f>
        <v>8927000</v>
      </c>
    </row>
    <row r="15" ht="12.75">
      <c r="L15" t="s">
        <v>2</v>
      </c>
    </row>
  </sheetData>
  <sheetProtection/>
  <mergeCells count="2">
    <mergeCell ref="A1:J2"/>
    <mergeCell ref="A3:J4"/>
  </mergeCells>
  <hyperlinks>
    <hyperlink ref="C7" r:id="rId1" tooltip="Klikněte pro detail záznamu" display="https://www.rvvi.cz/cep?s=jednoduche-vyhledavani&amp;ss=detail&amp;n=2&amp;h=LTI18021"/>
    <hyperlink ref="C6" r:id="rId2" tooltip="Klikněte pro detail záznamu" display="https://www.rvvi.cz/cep?s=jednoduche-vyhledavani&amp;ss=detail&amp;n=0&amp;h=TG01010080"/>
    <hyperlink ref="C8" r:id="rId3" tooltip="Klikněte pro detail záznamu" display="https://www.rvvi.cz/cep?s=jednoduche-vyhledavani&amp;ss=detail&amp;n=0&amp;h=EF18_070%2F0010285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9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zoomScale="73" zoomScaleNormal="73" zoomScalePageLayoutView="0" workbookViewId="0" topLeftCell="C1">
      <selection activeCell="L8" sqref="L8"/>
    </sheetView>
  </sheetViews>
  <sheetFormatPr defaultColWidth="9.140625" defaultRowHeight="12.75"/>
  <cols>
    <col min="1" max="1" width="0" style="0" hidden="1" customWidth="1"/>
    <col min="2" max="2" width="12.00390625" style="0" hidden="1" customWidth="1"/>
    <col min="3" max="3" width="18.57421875" style="0" customWidth="1"/>
    <col min="4" max="4" width="3.8515625" style="0" customWidth="1"/>
    <col min="5" max="5" width="4.140625" style="0" hidden="1" customWidth="1"/>
    <col min="6" max="6" width="32.421875" style="0" customWidth="1"/>
    <col min="7" max="7" width="30.7109375" style="0" customWidth="1"/>
    <col min="8" max="8" width="13.421875" style="0" customWidth="1"/>
    <col min="9" max="9" width="10.7109375" style="0" customWidth="1"/>
    <col min="10" max="10" width="15.57421875" style="0" customWidth="1"/>
    <col min="11" max="11" width="27.00390625" style="0" customWidth="1"/>
    <col min="12" max="12" width="32.7109375" style="0" customWidth="1"/>
    <col min="14" max="14" width="39.421875" style="0" customWidth="1"/>
  </cols>
  <sheetData>
    <row r="1" spans="1:10" ht="12.75">
      <c r="A1" s="631" t="s">
        <v>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2.75">
      <c r="A2" s="625"/>
      <c r="B2" s="626"/>
      <c r="C2" s="626"/>
      <c r="D2" s="626"/>
      <c r="E2" s="626"/>
      <c r="F2" s="626"/>
      <c r="G2" s="626"/>
      <c r="H2" s="626"/>
      <c r="I2" s="626"/>
      <c r="J2" s="627"/>
    </row>
    <row r="3" spans="1:10" ht="12.75">
      <c r="A3" s="625" t="s">
        <v>65</v>
      </c>
      <c r="B3" s="626"/>
      <c r="C3" s="626"/>
      <c r="D3" s="626"/>
      <c r="E3" s="626"/>
      <c r="F3" s="626"/>
      <c r="G3" s="626"/>
      <c r="H3" s="626"/>
      <c r="I3" s="626"/>
      <c r="J3" s="627"/>
    </row>
    <row r="4" spans="1:10" ht="13.5" thickBot="1">
      <c r="A4" s="628"/>
      <c r="B4" s="629"/>
      <c r="C4" s="629"/>
      <c r="D4" s="629"/>
      <c r="E4" s="629"/>
      <c r="F4" s="629"/>
      <c r="G4" s="629"/>
      <c r="H4" s="629"/>
      <c r="I4" s="629"/>
      <c r="J4" s="630"/>
    </row>
    <row r="5" spans="1:11" ht="26.25" thickBot="1">
      <c r="A5" s="20"/>
      <c r="B5" s="2" t="s">
        <v>14</v>
      </c>
      <c r="C5" s="654" t="s">
        <v>9</v>
      </c>
      <c r="D5" s="1"/>
      <c r="E5" s="1"/>
      <c r="F5" s="1" t="s">
        <v>11</v>
      </c>
      <c r="G5" s="654" t="s">
        <v>12</v>
      </c>
      <c r="H5" s="655" t="s">
        <v>13</v>
      </c>
      <c r="I5" s="43" t="s">
        <v>10</v>
      </c>
      <c r="J5" s="656" t="s">
        <v>557</v>
      </c>
      <c r="K5" s="586" t="s">
        <v>1005</v>
      </c>
    </row>
    <row r="6" spans="3:12" ht="49.5" customHeight="1">
      <c r="C6" s="651" t="s">
        <v>135</v>
      </c>
      <c r="D6" s="269" t="s">
        <v>67</v>
      </c>
      <c r="E6" s="169"/>
      <c r="F6" s="270" t="s">
        <v>134</v>
      </c>
      <c r="G6" s="261" t="s">
        <v>133</v>
      </c>
      <c r="H6" s="652" t="s">
        <v>132</v>
      </c>
      <c r="I6" s="265" t="s">
        <v>16</v>
      </c>
      <c r="J6" s="254">
        <v>390000</v>
      </c>
      <c r="K6" s="653">
        <v>390000</v>
      </c>
      <c r="L6" s="13"/>
    </row>
    <row r="7" spans="3:12" ht="49.5" customHeight="1">
      <c r="C7" s="229" t="s">
        <v>138</v>
      </c>
      <c r="D7" s="230" t="s">
        <v>66</v>
      </c>
      <c r="E7" s="170"/>
      <c r="F7" s="195" t="s">
        <v>137</v>
      </c>
      <c r="G7" s="188" t="s">
        <v>136</v>
      </c>
      <c r="H7" s="464" t="s">
        <v>132</v>
      </c>
      <c r="I7" s="176" t="s">
        <v>16</v>
      </c>
      <c r="J7" s="39">
        <v>1227000</v>
      </c>
      <c r="K7" s="101">
        <v>1227000</v>
      </c>
      <c r="L7" s="13"/>
    </row>
    <row r="8" spans="3:12" ht="49.5" customHeight="1">
      <c r="C8" s="229" t="s">
        <v>203</v>
      </c>
      <c r="D8" s="230" t="s">
        <v>66</v>
      </c>
      <c r="E8" s="170"/>
      <c r="F8" s="195" t="s">
        <v>202</v>
      </c>
      <c r="G8" s="188" t="s">
        <v>201</v>
      </c>
      <c r="H8" s="464" t="s">
        <v>132</v>
      </c>
      <c r="I8" s="176" t="s">
        <v>16</v>
      </c>
      <c r="J8" s="39">
        <v>406000</v>
      </c>
      <c r="K8" s="101">
        <v>406000</v>
      </c>
      <c r="L8" s="13"/>
    </row>
    <row r="9" spans="3:12" ht="49.5" customHeight="1" thickBot="1">
      <c r="C9" s="300" t="s">
        <v>211</v>
      </c>
      <c r="D9" s="278" t="s">
        <v>67</v>
      </c>
      <c r="E9" s="279"/>
      <c r="F9" s="301" t="s">
        <v>210</v>
      </c>
      <c r="G9" s="189" t="s">
        <v>209</v>
      </c>
      <c r="H9" s="463" t="s">
        <v>132</v>
      </c>
      <c r="I9" s="282" t="s">
        <v>16</v>
      </c>
      <c r="J9" s="40">
        <v>695000</v>
      </c>
      <c r="K9" s="101">
        <v>695000</v>
      </c>
      <c r="L9" s="13"/>
    </row>
    <row r="10" spans="3:13" ht="50.25" customHeight="1">
      <c r="C10" s="268" t="s">
        <v>403</v>
      </c>
      <c r="D10" s="269" t="s">
        <v>67</v>
      </c>
      <c r="E10" s="169"/>
      <c r="F10" s="299" t="s">
        <v>404</v>
      </c>
      <c r="G10" s="271" t="s">
        <v>405</v>
      </c>
      <c r="H10" s="262" t="s">
        <v>302</v>
      </c>
      <c r="I10" s="265" t="s">
        <v>16</v>
      </c>
      <c r="J10" s="254">
        <v>930000</v>
      </c>
      <c r="K10" s="98">
        <v>1450000</v>
      </c>
      <c r="L10" s="15"/>
      <c r="M10" s="7"/>
    </row>
    <row r="11" spans="3:13" ht="50.25" customHeight="1">
      <c r="C11" s="228" t="s">
        <v>491</v>
      </c>
      <c r="D11" s="230" t="s">
        <v>67</v>
      </c>
      <c r="E11" s="170"/>
      <c r="F11" s="195" t="s">
        <v>1000</v>
      </c>
      <c r="G11" s="197" t="s">
        <v>85</v>
      </c>
      <c r="H11" s="177" t="s">
        <v>302</v>
      </c>
      <c r="I11" s="176" t="s">
        <v>16</v>
      </c>
      <c r="J11" s="39">
        <v>478000</v>
      </c>
      <c r="K11" s="98">
        <v>478000</v>
      </c>
      <c r="L11" s="15"/>
      <c r="M11" s="7"/>
    </row>
    <row r="12" spans="3:13" ht="49.5" customHeight="1">
      <c r="C12" s="228" t="s">
        <v>497</v>
      </c>
      <c r="D12" s="230" t="s">
        <v>67</v>
      </c>
      <c r="E12" s="170"/>
      <c r="F12" s="196" t="s">
        <v>498</v>
      </c>
      <c r="G12" s="197" t="s">
        <v>499</v>
      </c>
      <c r="H12" s="177" t="s">
        <v>302</v>
      </c>
      <c r="I12" s="176" t="s">
        <v>16</v>
      </c>
      <c r="J12" s="39">
        <v>541000</v>
      </c>
      <c r="K12" s="98">
        <v>541000</v>
      </c>
      <c r="L12" s="15"/>
      <c r="M12" s="7"/>
    </row>
    <row r="13" spans="3:13" ht="49.5" customHeight="1" thickBot="1">
      <c r="C13" s="277" t="s">
        <v>504</v>
      </c>
      <c r="D13" s="278" t="s">
        <v>67</v>
      </c>
      <c r="E13" s="279"/>
      <c r="F13" s="280" t="s">
        <v>505</v>
      </c>
      <c r="G13" s="281" t="s">
        <v>552</v>
      </c>
      <c r="H13" s="178" t="s">
        <v>302</v>
      </c>
      <c r="I13" s="282" t="s">
        <v>16</v>
      </c>
      <c r="J13" s="189">
        <v>951000</v>
      </c>
      <c r="K13" s="501">
        <v>951000</v>
      </c>
      <c r="L13" s="15"/>
      <c r="M13" s="7"/>
    </row>
    <row r="14" spans="3:13" ht="49.5" customHeight="1">
      <c r="C14" s="268" t="s">
        <v>661</v>
      </c>
      <c r="D14" s="269" t="s">
        <v>66</v>
      </c>
      <c r="E14" s="169"/>
      <c r="F14" s="270" t="s">
        <v>662</v>
      </c>
      <c r="G14" s="271" t="s">
        <v>663</v>
      </c>
      <c r="H14" s="459" t="s">
        <v>562</v>
      </c>
      <c r="I14" s="265" t="s">
        <v>16</v>
      </c>
      <c r="J14" s="261">
        <v>571000</v>
      </c>
      <c r="K14" s="501">
        <v>571000</v>
      </c>
      <c r="L14" s="15"/>
      <c r="M14" s="7"/>
    </row>
    <row r="15" spans="3:13" ht="49.5" customHeight="1">
      <c r="C15" s="303" t="s">
        <v>664</v>
      </c>
      <c r="D15" s="304" t="s">
        <v>66</v>
      </c>
      <c r="E15" s="171"/>
      <c r="F15" s="305" t="s">
        <v>665</v>
      </c>
      <c r="G15" s="306" t="s">
        <v>666</v>
      </c>
      <c r="H15" s="461" t="s">
        <v>562</v>
      </c>
      <c r="I15" s="307" t="s">
        <v>16</v>
      </c>
      <c r="J15" s="188">
        <v>1246000</v>
      </c>
      <c r="K15" s="501">
        <v>1246000</v>
      </c>
      <c r="L15" s="15"/>
      <c r="M15" s="7"/>
    </row>
    <row r="16" spans="3:13" ht="49.5" customHeight="1" thickBot="1">
      <c r="C16" s="228" t="s">
        <v>986</v>
      </c>
      <c r="D16" s="230" t="s">
        <v>66</v>
      </c>
      <c r="E16" s="170"/>
      <c r="F16" s="196" t="s">
        <v>987</v>
      </c>
      <c r="G16" s="197" t="s">
        <v>988</v>
      </c>
      <c r="H16" s="461" t="s">
        <v>688</v>
      </c>
      <c r="I16" s="307" t="s">
        <v>16</v>
      </c>
      <c r="J16" s="266">
        <v>752000</v>
      </c>
      <c r="K16" s="501">
        <v>752000</v>
      </c>
      <c r="L16" s="15"/>
      <c r="M16" s="7"/>
    </row>
    <row r="17" spans="3:13" ht="49.5" customHeight="1" thickBot="1">
      <c r="C17" s="309" t="s">
        <v>691</v>
      </c>
      <c r="D17" s="310"/>
      <c r="E17" s="311"/>
      <c r="F17" s="428" t="s">
        <v>692</v>
      </c>
      <c r="G17" s="429" t="s">
        <v>693</v>
      </c>
      <c r="H17" s="465" t="s">
        <v>685</v>
      </c>
      <c r="I17" s="152" t="s">
        <v>15</v>
      </c>
      <c r="J17" s="172">
        <v>12000</v>
      </c>
      <c r="K17" s="502">
        <v>12000</v>
      </c>
      <c r="L17" s="15"/>
      <c r="M17" s="7"/>
    </row>
    <row r="18" spans="3:13" ht="50.25" customHeight="1" thickBot="1">
      <c r="C18" s="198" t="s">
        <v>531</v>
      </c>
      <c r="D18" s="127"/>
      <c r="E18" s="127"/>
      <c r="F18" s="127"/>
      <c r="G18" s="126"/>
      <c r="H18" s="199"/>
      <c r="I18" s="200"/>
      <c r="J18" s="308">
        <f>SUM(J6:J17)</f>
        <v>8199000</v>
      </c>
      <c r="K18" s="308">
        <f>SUM(K6:K17)</f>
        <v>8719000</v>
      </c>
      <c r="L18" s="15"/>
      <c r="M18" s="7"/>
    </row>
    <row r="19" spans="3:13" ht="12.75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7"/>
    </row>
    <row r="20" spans="3:13" ht="12.75"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7"/>
    </row>
    <row r="21" spans="3:13" ht="12.75">
      <c r="C21" s="7"/>
      <c r="D21" s="7"/>
      <c r="E21" s="7"/>
      <c r="F21" s="7"/>
      <c r="G21" s="7"/>
      <c r="H21" s="7"/>
      <c r="I21" s="7"/>
      <c r="J21" s="15"/>
      <c r="K21" s="15"/>
      <c r="L21" s="15"/>
      <c r="M21" s="7"/>
    </row>
    <row r="22" spans="3:13" ht="12.75">
      <c r="C22" s="7"/>
      <c r="D22" s="7"/>
      <c r="E22" s="7"/>
      <c r="F22" s="7"/>
      <c r="G22" s="7"/>
      <c r="H22" s="7"/>
      <c r="I22" s="7"/>
      <c r="J22" s="15"/>
      <c r="K22" s="15"/>
      <c r="L22" s="15"/>
      <c r="M22" s="7"/>
    </row>
    <row r="23" spans="3:13" ht="12.75">
      <c r="C23" s="7"/>
      <c r="D23" s="7"/>
      <c r="E23" s="7"/>
      <c r="F23" s="7"/>
      <c r="G23" s="7"/>
      <c r="H23" s="7"/>
      <c r="I23" s="7"/>
      <c r="J23" s="15"/>
      <c r="K23" s="15"/>
      <c r="L23" s="15"/>
      <c r="M23" s="7"/>
    </row>
    <row r="24" spans="3:13" ht="12.75">
      <c r="C24" s="7"/>
      <c r="D24" s="7"/>
      <c r="E24" s="7"/>
      <c r="F24" s="7"/>
      <c r="G24" s="7"/>
      <c r="H24" s="7"/>
      <c r="I24" s="7"/>
      <c r="J24" s="15"/>
      <c r="K24" s="15"/>
      <c r="L24" s="15"/>
      <c r="M24" s="7"/>
    </row>
    <row r="25" spans="3:13" ht="12.75">
      <c r="C25" s="7"/>
      <c r="D25" s="7"/>
      <c r="E25" s="7"/>
      <c r="F25" s="7"/>
      <c r="G25" s="7"/>
      <c r="H25" s="7"/>
      <c r="I25" s="7"/>
      <c r="J25" s="15"/>
      <c r="K25" s="15"/>
      <c r="L25" s="15"/>
      <c r="M25" s="7"/>
    </row>
    <row r="26" spans="3:13" ht="12.75">
      <c r="C26" s="7"/>
      <c r="D26" s="7"/>
      <c r="E26" s="7"/>
      <c r="F26" s="7"/>
      <c r="G26" s="7"/>
      <c r="H26" s="7"/>
      <c r="I26" s="7"/>
      <c r="J26" s="15"/>
      <c r="K26" s="15"/>
      <c r="L26" s="15"/>
      <c r="M26" s="7"/>
    </row>
    <row r="27" spans="3:13" ht="12.75">
      <c r="C27" s="7"/>
      <c r="D27" s="7"/>
      <c r="E27" s="7"/>
      <c r="F27" s="7"/>
      <c r="G27" s="7"/>
      <c r="H27" s="7"/>
      <c r="I27" s="7"/>
      <c r="J27" s="15"/>
      <c r="K27" s="15"/>
      <c r="L27" s="15"/>
      <c r="M27" s="7"/>
    </row>
    <row r="28" spans="3:13" ht="12.75">
      <c r="C28" s="7"/>
      <c r="D28" s="7"/>
      <c r="E28" s="7"/>
      <c r="F28" s="7"/>
      <c r="G28" s="7"/>
      <c r="H28" s="7"/>
      <c r="I28" s="7"/>
      <c r="J28" s="15"/>
      <c r="K28" s="15"/>
      <c r="L28" s="15"/>
      <c r="M28" s="7"/>
    </row>
    <row r="29" spans="3:13" ht="12.75">
      <c r="C29" s="7"/>
      <c r="D29" s="7"/>
      <c r="E29" s="7"/>
      <c r="F29" s="7"/>
      <c r="G29" s="7"/>
      <c r="H29" s="7"/>
      <c r="I29" s="7"/>
      <c r="J29" s="15"/>
      <c r="K29" s="15"/>
      <c r="L29" s="15"/>
      <c r="M29" s="7"/>
    </row>
    <row r="30" spans="3:13" ht="12.75">
      <c r="C30" s="7"/>
      <c r="D30" s="7"/>
      <c r="E30" s="7"/>
      <c r="F30" s="7"/>
      <c r="G30" s="7"/>
      <c r="H30" s="7"/>
      <c r="I30" s="7"/>
      <c r="J30" s="15"/>
      <c r="K30" s="15"/>
      <c r="L30" s="15"/>
      <c r="M30" s="7"/>
    </row>
    <row r="31" spans="3:13" ht="12.75">
      <c r="C31" s="7"/>
      <c r="D31" s="7"/>
      <c r="E31" s="7"/>
      <c r="F31" s="7"/>
      <c r="G31" s="7"/>
      <c r="H31" s="7"/>
      <c r="I31" s="7"/>
      <c r="J31" s="15"/>
      <c r="K31" s="15"/>
      <c r="L31" s="15"/>
      <c r="M31" s="7"/>
    </row>
    <row r="32" spans="3:13" ht="12.75">
      <c r="C32" s="7"/>
      <c r="D32" s="7"/>
      <c r="E32" s="7"/>
      <c r="F32" s="7"/>
      <c r="G32" s="7"/>
      <c r="H32" s="7"/>
      <c r="I32" s="7"/>
      <c r="J32" s="15"/>
      <c r="K32" s="15"/>
      <c r="L32" s="15"/>
      <c r="M32" s="7"/>
    </row>
    <row r="33" spans="3:13" ht="12.75">
      <c r="C33" s="7"/>
      <c r="D33" s="7"/>
      <c r="E33" s="7"/>
      <c r="F33" s="7"/>
      <c r="G33" s="7"/>
      <c r="H33" s="7"/>
      <c r="I33" s="7"/>
      <c r="J33" s="15"/>
      <c r="K33" s="15"/>
      <c r="L33" s="15"/>
      <c r="M33" s="7"/>
    </row>
    <row r="34" spans="3:13" ht="12.75">
      <c r="C34" s="7"/>
      <c r="D34" s="7"/>
      <c r="E34" s="7"/>
      <c r="F34" s="7"/>
      <c r="G34" s="7"/>
      <c r="H34" s="7"/>
      <c r="I34" s="7"/>
      <c r="J34" s="15"/>
      <c r="K34" s="15"/>
      <c r="L34" s="15"/>
      <c r="M34" s="7"/>
    </row>
    <row r="35" spans="3:13" ht="12.75">
      <c r="C35" s="7"/>
      <c r="D35" s="7"/>
      <c r="E35" s="7"/>
      <c r="F35" s="7"/>
      <c r="G35" s="7"/>
      <c r="H35" s="7"/>
      <c r="I35" s="7"/>
      <c r="J35" s="15"/>
      <c r="K35" s="15"/>
      <c r="L35" s="15"/>
      <c r="M35" s="7"/>
    </row>
    <row r="36" spans="3:13" ht="12.75">
      <c r="C36" s="7"/>
      <c r="D36" s="7"/>
      <c r="E36" s="7"/>
      <c r="F36" s="7"/>
      <c r="G36" s="7"/>
      <c r="H36" s="7"/>
      <c r="I36" s="7"/>
      <c r="J36" s="15"/>
      <c r="K36" s="15"/>
      <c r="L36" s="15"/>
      <c r="M36" s="7"/>
    </row>
    <row r="37" spans="3:13" ht="12.75">
      <c r="C37" s="7"/>
      <c r="D37" s="7"/>
      <c r="E37" s="7"/>
      <c r="F37" s="7"/>
      <c r="G37" s="7"/>
      <c r="H37" s="7"/>
      <c r="I37" s="7"/>
      <c r="J37" s="15"/>
      <c r="K37" s="15"/>
      <c r="L37" s="15"/>
      <c r="M37" s="7"/>
    </row>
    <row r="38" spans="3:13" ht="12.75">
      <c r="C38" s="7"/>
      <c r="D38" s="7"/>
      <c r="E38" s="7"/>
      <c r="F38" s="7"/>
      <c r="G38" s="7"/>
      <c r="H38" s="7"/>
      <c r="I38" s="7"/>
      <c r="J38" s="15"/>
      <c r="K38" s="15"/>
      <c r="L38" s="15"/>
      <c r="M38" s="7"/>
    </row>
    <row r="39" spans="3:13" ht="12.75">
      <c r="C39" s="7"/>
      <c r="D39" s="7"/>
      <c r="E39" s="7"/>
      <c r="F39" s="7"/>
      <c r="G39" s="7"/>
      <c r="H39" s="7"/>
      <c r="I39" s="7"/>
      <c r="J39" s="15"/>
      <c r="K39" s="15"/>
      <c r="L39" s="15"/>
      <c r="M39" s="7"/>
    </row>
    <row r="40" spans="3:13" ht="12.75">
      <c r="C40" s="7"/>
      <c r="D40" s="7"/>
      <c r="E40" s="7"/>
      <c r="F40" s="7"/>
      <c r="G40" s="7"/>
      <c r="H40" s="7"/>
      <c r="I40" s="7"/>
      <c r="J40" s="15"/>
      <c r="K40" s="15"/>
      <c r="L40" s="15"/>
      <c r="M40" s="7"/>
    </row>
    <row r="41" spans="3:13" ht="12.75">
      <c r="C41" s="7"/>
      <c r="D41" s="7"/>
      <c r="E41" s="7"/>
      <c r="F41" s="7"/>
      <c r="G41" s="7"/>
      <c r="H41" s="7"/>
      <c r="I41" s="7"/>
      <c r="J41" s="15"/>
      <c r="K41" s="15"/>
      <c r="L41" s="15"/>
      <c r="M41" s="7"/>
    </row>
    <row r="42" spans="3:13" ht="12.75">
      <c r="C42" s="7"/>
      <c r="D42" s="7"/>
      <c r="E42" s="7"/>
      <c r="F42" s="7"/>
      <c r="G42" s="7"/>
      <c r="H42" s="7"/>
      <c r="I42" s="7"/>
      <c r="J42" s="15"/>
      <c r="K42" s="15"/>
      <c r="L42" s="15"/>
      <c r="M42" s="7"/>
    </row>
    <row r="43" spans="3:13" ht="12.75">
      <c r="C43" s="7"/>
      <c r="D43" s="7"/>
      <c r="E43" s="7"/>
      <c r="F43" s="7"/>
      <c r="G43" s="7"/>
      <c r="H43" s="7"/>
      <c r="I43" s="7"/>
      <c r="J43" s="15"/>
      <c r="K43" s="15"/>
      <c r="L43" s="15"/>
      <c r="M43" s="7"/>
    </row>
    <row r="44" spans="3:13" ht="12.75">
      <c r="C44" s="7"/>
      <c r="D44" s="7"/>
      <c r="E44" s="7"/>
      <c r="F44" s="7"/>
      <c r="G44" s="7"/>
      <c r="H44" s="7"/>
      <c r="I44" s="7"/>
      <c r="J44" s="15"/>
      <c r="K44" s="15"/>
      <c r="L44" s="15"/>
      <c r="M44" s="7"/>
    </row>
    <row r="45" spans="3:13" ht="12.75">
      <c r="C45" s="7"/>
      <c r="D45" s="7"/>
      <c r="E45" s="7"/>
      <c r="F45" s="7"/>
      <c r="G45" s="7"/>
      <c r="H45" s="7"/>
      <c r="I45" s="7"/>
      <c r="J45" s="15"/>
      <c r="K45" s="15"/>
      <c r="L45" s="15"/>
      <c r="M45" s="7"/>
    </row>
    <row r="46" spans="3:13" ht="12.75">
      <c r="C46" s="7"/>
      <c r="D46" s="7"/>
      <c r="E46" s="7"/>
      <c r="F46" s="7"/>
      <c r="G46" s="7"/>
      <c r="H46" s="7"/>
      <c r="I46" s="7"/>
      <c r="J46" s="15"/>
      <c r="K46" s="15"/>
      <c r="L46" s="15"/>
      <c r="M46" s="7"/>
    </row>
    <row r="47" spans="3:13" ht="12.75">
      <c r="C47" s="7"/>
      <c r="D47" s="7"/>
      <c r="E47" s="7"/>
      <c r="F47" s="7"/>
      <c r="G47" s="7"/>
      <c r="H47" s="7"/>
      <c r="I47" s="7"/>
      <c r="J47" s="15"/>
      <c r="K47" s="15"/>
      <c r="L47" s="15"/>
      <c r="M47" s="7"/>
    </row>
    <row r="48" spans="3:13" ht="12.75">
      <c r="C48" s="7"/>
      <c r="D48" s="7"/>
      <c r="E48" s="7"/>
      <c r="F48" s="7"/>
      <c r="G48" s="7"/>
      <c r="H48" s="7"/>
      <c r="I48" s="7"/>
      <c r="J48" s="15"/>
      <c r="K48" s="15"/>
      <c r="L48" s="15"/>
      <c r="M48" s="7"/>
    </row>
    <row r="49" spans="3:13" ht="12.75">
      <c r="C49" s="7"/>
      <c r="D49" s="7"/>
      <c r="E49" s="7"/>
      <c r="F49" s="7"/>
      <c r="G49" s="7"/>
      <c r="H49" s="7"/>
      <c r="I49" s="7"/>
      <c r="J49" s="15"/>
      <c r="K49" s="15"/>
      <c r="L49" s="15"/>
      <c r="M49" s="7"/>
    </row>
    <row r="50" spans="3:13" ht="12.75">
      <c r="C50" s="7"/>
      <c r="D50" s="7"/>
      <c r="E50" s="7"/>
      <c r="F50" s="7"/>
      <c r="G50" s="7"/>
      <c r="H50" s="7"/>
      <c r="I50" s="7"/>
      <c r="J50" s="15"/>
      <c r="K50" s="15"/>
      <c r="L50" s="15"/>
      <c r="M50" s="7"/>
    </row>
    <row r="51" spans="3:13" ht="12.75">
      <c r="C51" s="7"/>
      <c r="D51" s="7"/>
      <c r="E51" s="7"/>
      <c r="F51" s="7"/>
      <c r="G51" s="7"/>
      <c r="H51" s="7"/>
      <c r="I51" s="7"/>
      <c r="J51" s="15"/>
      <c r="K51" s="15"/>
      <c r="L51" s="15"/>
      <c r="M51" s="7"/>
    </row>
    <row r="52" spans="3:13" ht="12.75">
      <c r="C52" s="7"/>
      <c r="D52" s="7"/>
      <c r="E52" s="7"/>
      <c r="F52" s="7"/>
      <c r="G52" s="7"/>
      <c r="H52" s="7"/>
      <c r="I52" s="7"/>
      <c r="J52" s="15"/>
      <c r="K52" s="15"/>
      <c r="L52" s="15"/>
      <c r="M52" s="7"/>
    </row>
    <row r="53" spans="3:13" ht="12.75">
      <c r="C53" s="7"/>
      <c r="D53" s="7"/>
      <c r="E53" s="7"/>
      <c r="F53" s="7"/>
      <c r="G53" s="7"/>
      <c r="H53" s="7"/>
      <c r="I53" s="7"/>
      <c r="J53" s="15"/>
      <c r="K53" s="15"/>
      <c r="L53" s="15"/>
      <c r="M53" s="7"/>
    </row>
    <row r="54" spans="3:13" ht="12.75">
      <c r="C54" s="7"/>
      <c r="D54" s="7"/>
      <c r="E54" s="7"/>
      <c r="F54" s="7"/>
      <c r="G54" s="7"/>
      <c r="H54" s="7"/>
      <c r="I54" s="7"/>
      <c r="J54" s="15"/>
      <c r="K54" s="15"/>
      <c r="L54" s="15"/>
      <c r="M54" s="7"/>
    </row>
    <row r="55" spans="3:13" ht="12.75">
      <c r="C55" s="7"/>
      <c r="D55" s="7"/>
      <c r="E55" s="7"/>
      <c r="F55" s="7"/>
      <c r="G55" s="7"/>
      <c r="H55" s="7"/>
      <c r="I55" s="7"/>
      <c r="J55" s="15"/>
      <c r="K55" s="15"/>
      <c r="L55" s="15"/>
      <c r="M55" s="7"/>
    </row>
    <row r="56" spans="3:13" ht="12.75">
      <c r="C56" s="7"/>
      <c r="D56" s="7"/>
      <c r="E56" s="7"/>
      <c r="F56" s="7"/>
      <c r="G56" s="7"/>
      <c r="H56" s="7"/>
      <c r="I56" s="7"/>
      <c r="J56" s="15"/>
      <c r="K56" s="15"/>
      <c r="L56" s="15"/>
      <c r="M56" s="7"/>
    </row>
    <row r="57" spans="3:13" ht="12.75">
      <c r="C57" s="7"/>
      <c r="D57" s="7"/>
      <c r="E57" s="7"/>
      <c r="F57" s="7"/>
      <c r="G57" s="7"/>
      <c r="H57" s="7"/>
      <c r="I57" s="7"/>
      <c r="J57" s="15"/>
      <c r="K57" s="15"/>
      <c r="L57" s="15"/>
      <c r="M57" s="7"/>
    </row>
    <row r="58" spans="3:13" ht="12.75">
      <c r="C58" s="7"/>
      <c r="D58" s="7"/>
      <c r="E58" s="7"/>
      <c r="F58" s="7"/>
      <c r="G58" s="7"/>
      <c r="H58" s="7"/>
      <c r="I58" s="7"/>
      <c r="J58" s="15"/>
      <c r="K58" s="15"/>
      <c r="L58" s="15"/>
      <c r="M58" s="7"/>
    </row>
    <row r="59" spans="3:13" ht="12.75">
      <c r="C59" s="7"/>
      <c r="D59" s="7"/>
      <c r="E59" s="7"/>
      <c r="F59" s="7"/>
      <c r="G59" s="7"/>
      <c r="H59" s="7"/>
      <c r="I59" s="7"/>
      <c r="J59" s="15"/>
      <c r="K59" s="15"/>
      <c r="L59" s="15"/>
      <c r="M59" s="7"/>
    </row>
    <row r="60" spans="3:13" ht="12.75">
      <c r="C60" s="7"/>
      <c r="D60" s="7"/>
      <c r="E60" s="7"/>
      <c r="F60" s="7"/>
      <c r="G60" s="7"/>
      <c r="H60" s="7"/>
      <c r="I60" s="7"/>
      <c r="J60" s="15"/>
      <c r="K60" s="15"/>
      <c r="L60" s="15"/>
      <c r="M60" s="7"/>
    </row>
    <row r="61" spans="3:13" ht="12.75">
      <c r="C61" s="7"/>
      <c r="D61" s="7"/>
      <c r="E61" s="7"/>
      <c r="F61" s="7"/>
      <c r="G61" s="7"/>
      <c r="H61" s="7"/>
      <c r="I61" s="7"/>
      <c r="J61" s="15"/>
      <c r="K61" s="15"/>
      <c r="L61" s="15"/>
      <c r="M61" s="7"/>
    </row>
    <row r="62" spans="3:13" ht="12.75">
      <c r="C62" s="7"/>
      <c r="D62" s="7"/>
      <c r="E62" s="7"/>
      <c r="F62" s="7"/>
      <c r="G62" s="7"/>
      <c r="H62" s="7"/>
      <c r="I62" s="7"/>
      <c r="J62" s="15"/>
      <c r="K62" s="15"/>
      <c r="L62" s="15"/>
      <c r="M62" s="7"/>
    </row>
    <row r="63" spans="3:13" ht="12.75">
      <c r="C63" s="7"/>
      <c r="D63" s="7"/>
      <c r="E63" s="7"/>
      <c r="F63" s="7"/>
      <c r="G63" s="7"/>
      <c r="H63" s="7"/>
      <c r="I63" s="7"/>
      <c r="J63" s="15"/>
      <c r="K63" s="15"/>
      <c r="L63" s="15"/>
      <c r="M63" s="7"/>
    </row>
    <row r="64" spans="3:13" ht="12.75">
      <c r="C64" s="7"/>
      <c r="D64" s="7"/>
      <c r="E64" s="7"/>
      <c r="F64" s="7"/>
      <c r="G64" s="7"/>
      <c r="H64" s="7"/>
      <c r="I64" s="7"/>
      <c r="J64" s="15"/>
      <c r="K64" s="15"/>
      <c r="L64" s="15"/>
      <c r="M64" s="7"/>
    </row>
    <row r="65" spans="3:13" ht="12.75">
      <c r="C65" s="7"/>
      <c r="D65" s="7"/>
      <c r="E65" s="7"/>
      <c r="F65" s="7"/>
      <c r="G65" s="7"/>
      <c r="H65" s="7"/>
      <c r="I65" s="7"/>
      <c r="J65" s="15"/>
      <c r="K65" s="15"/>
      <c r="L65" s="15"/>
      <c r="M65" s="7"/>
    </row>
    <row r="66" spans="3:13" ht="12.75">
      <c r="C66" s="7"/>
      <c r="D66" s="7"/>
      <c r="E66" s="7"/>
      <c r="F66" s="7"/>
      <c r="G66" s="7"/>
      <c r="H66" s="7"/>
      <c r="I66" s="7"/>
      <c r="J66" s="15"/>
      <c r="K66" s="15"/>
      <c r="L66" s="15"/>
      <c r="M66" s="7"/>
    </row>
    <row r="67" spans="3:13" ht="12.75">
      <c r="C67" s="7"/>
      <c r="D67" s="7"/>
      <c r="E67" s="7"/>
      <c r="F67" s="7"/>
      <c r="G67" s="7"/>
      <c r="H67" s="7"/>
      <c r="I67" s="7"/>
      <c r="J67" s="15"/>
      <c r="K67" s="15"/>
      <c r="L67" s="15"/>
      <c r="M67" s="7"/>
    </row>
    <row r="68" spans="3:13" ht="12.75">
      <c r="C68" s="7"/>
      <c r="D68" s="7"/>
      <c r="E68" s="7"/>
      <c r="F68" s="7"/>
      <c r="G68" s="7"/>
      <c r="H68" s="7"/>
      <c r="I68" s="7"/>
      <c r="J68" s="15"/>
      <c r="K68" s="15"/>
      <c r="L68" s="15"/>
      <c r="M68" s="7"/>
    </row>
    <row r="69" spans="3:13" ht="12.75">
      <c r="C69" s="7"/>
      <c r="D69" s="7"/>
      <c r="E69" s="7"/>
      <c r="F69" s="7"/>
      <c r="G69" s="7"/>
      <c r="H69" s="7"/>
      <c r="I69" s="7"/>
      <c r="J69" s="15"/>
      <c r="K69" s="15"/>
      <c r="L69" s="15"/>
      <c r="M69" s="7"/>
    </row>
    <row r="70" spans="3:13" ht="12.75">
      <c r="C70" s="7"/>
      <c r="D70" s="7"/>
      <c r="E70" s="7"/>
      <c r="F70" s="7"/>
      <c r="G70" s="7"/>
      <c r="H70" s="7"/>
      <c r="I70" s="7"/>
      <c r="J70" s="15"/>
      <c r="K70" s="15"/>
      <c r="L70" s="15"/>
      <c r="M70" s="7"/>
    </row>
    <row r="71" spans="3:13" ht="12.75">
      <c r="C71" s="7"/>
      <c r="D71" s="7"/>
      <c r="E71" s="7"/>
      <c r="F71" s="7"/>
      <c r="G71" s="7"/>
      <c r="H71" s="7"/>
      <c r="I71" s="7"/>
      <c r="J71" s="15"/>
      <c r="K71" s="15"/>
      <c r="L71" s="15"/>
      <c r="M71" s="7"/>
    </row>
    <row r="72" spans="3:13" ht="12.75">
      <c r="C72" s="7"/>
      <c r="D72" s="7"/>
      <c r="E72" s="7"/>
      <c r="F72" s="7"/>
      <c r="G72" s="7"/>
      <c r="H72" s="7"/>
      <c r="I72" s="7"/>
      <c r="J72" s="15"/>
      <c r="K72" s="15"/>
      <c r="L72" s="15"/>
      <c r="M72" s="7"/>
    </row>
    <row r="73" spans="3:13" ht="12.75">
      <c r="C73" s="7"/>
      <c r="D73" s="7"/>
      <c r="E73" s="7"/>
      <c r="F73" s="7"/>
      <c r="G73" s="7"/>
      <c r="H73" s="7"/>
      <c r="I73" s="7"/>
      <c r="J73" s="15"/>
      <c r="K73" s="15"/>
      <c r="L73" s="15"/>
      <c r="M73" s="7"/>
    </row>
    <row r="74" spans="3:13" ht="12.75">
      <c r="C74" s="7"/>
      <c r="D74" s="7"/>
      <c r="E74" s="7"/>
      <c r="F74" s="7"/>
      <c r="G74" s="7"/>
      <c r="H74" s="7"/>
      <c r="I74" s="7"/>
      <c r="J74" s="15"/>
      <c r="K74" s="15"/>
      <c r="L74" s="15"/>
      <c r="M74" s="7"/>
    </row>
    <row r="75" spans="3:13" ht="12.75">
      <c r="C75" s="7"/>
      <c r="D75" s="7"/>
      <c r="E75" s="7"/>
      <c r="F75" s="7"/>
      <c r="G75" s="7"/>
      <c r="H75" s="7"/>
      <c r="I75" s="7"/>
      <c r="J75" s="15"/>
      <c r="K75" s="15"/>
      <c r="L75" s="15"/>
      <c r="M75" s="7"/>
    </row>
    <row r="76" spans="3:13" ht="12.75">
      <c r="C76" s="7"/>
      <c r="D76" s="7"/>
      <c r="E76" s="7"/>
      <c r="F76" s="7"/>
      <c r="G76" s="7"/>
      <c r="H76" s="7"/>
      <c r="I76" s="7"/>
      <c r="J76" s="15"/>
      <c r="K76" s="15"/>
      <c r="L76" s="15"/>
      <c r="M76" s="7"/>
    </row>
    <row r="77" spans="3:13" ht="12.75">
      <c r="C77" s="7"/>
      <c r="D77" s="7"/>
      <c r="E77" s="7"/>
      <c r="F77" s="7"/>
      <c r="G77" s="7"/>
      <c r="H77" s="7"/>
      <c r="I77" s="7"/>
      <c r="J77" s="15"/>
      <c r="K77" s="15"/>
      <c r="L77" s="15"/>
      <c r="M77" s="7"/>
    </row>
    <row r="78" spans="3:13" ht="12.75">
      <c r="C78" s="7"/>
      <c r="D78" s="7"/>
      <c r="E78" s="7"/>
      <c r="F78" s="7"/>
      <c r="G78" s="7"/>
      <c r="H78" s="7"/>
      <c r="I78" s="7"/>
      <c r="J78" s="15"/>
      <c r="K78" s="15"/>
      <c r="L78" s="15"/>
      <c r="M78" s="7"/>
    </row>
    <row r="79" spans="3:13" ht="12.75">
      <c r="C79" s="7"/>
      <c r="D79" s="7"/>
      <c r="E79" s="7"/>
      <c r="F79" s="7"/>
      <c r="G79" s="7"/>
      <c r="H79" s="7"/>
      <c r="I79" s="7"/>
      <c r="J79" s="15"/>
      <c r="K79" s="15"/>
      <c r="L79" s="15"/>
      <c r="M79" s="7"/>
    </row>
    <row r="80" spans="3:13" ht="12.75">
      <c r="C80" s="7"/>
      <c r="D80" s="7"/>
      <c r="E80" s="7"/>
      <c r="F80" s="7"/>
      <c r="G80" s="7"/>
      <c r="H80" s="7"/>
      <c r="I80" s="7"/>
      <c r="J80" s="15"/>
      <c r="K80" s="15"/>
      <c r="L80" s="15"/>
      <c r="M80" s="7"/>
    </row>
    <row r="81" spans="3:13" ht="12.75">
      <c r="C81" s="7"/>
      <c r="D81" s="7"/>
      <c r="E81" s="7"/>
      <c r="F81" s="7"/>
      <c r="G81" s="7"/>
      <c r="H81" s="7"/>
      <c r="I81" s="7"/>
      <c r="J81" s="15"/>
      <c r="K81" s="15"/>
      <c r="L81" s="15"/>
      <c r="M81" s="7"/>
    </row>
    <row r="82" spans="3:13" ht="12.75">
      <c r="C82" s="7"/>
      <c r="D82" s="7"/>
      <c r="E82" s="7"/>
      <c r="F82" s="7"/>
      <c r="G82" s="7"/>
      <c r="H82" s="7"/>
      <c r="I82" s="7"/>
      <c r="J82" s="15"/>
      <c r="K82" s="15"/>
      <c r="L82" s="15"/>
      <c r="M82" s="7"/>
    </row>
    <row r="83" spans="3:13" ht="12.75">
      <c r="C83" s="7"/>
      <c r="D83" s="7"/>
      <c r="E83" s="7"/>
      <c r="F83" s="7"/>
      <c r="G83" s="7"/>
      <c r="H83" s="7"/>
      <c r="I83" s="7"/>
      <c r="J83" s="15"/>
      <c r="K83" s="15"/>
      <c r="L83" s="15"/>
      <c r="M83" s="7"/>
    </row>
    <row r="84" spans="3:13" ht="12.75">
      <c r="C84" s="7"/>
      <c r="D84" s="7"/>
      <c r="E84" s="7"/>
      <c r="F84" s="7"/>
      <c r="G84" s="7"/>
      <c r="H84" s="7"/>
      <c r="I84" s="7"/>
      <c r="J84" s="15"/>
      <c r="K84" s="15"/>
      <c r="L84" s="15"/>
      <c r="M84" s="7"/>
    </row>
    <row r="85" spans="3:13" ht="12.75">
      <c r="C85" s="7"/>
      <c r="D85" s="7"/>
      <c r="E85" s="7"/>
      <c r="F85" s="7"/>
      <c r="G85" s="7"/>
      <c r="H85" s="7"/>
      <c r="I85" s="7"/>
      <c r="J85" s="15"/>
      <c r="K85" s="15"/>
      <c r="L85" s="15"/>
      <c r="M85" s="7"/>
    </row>
    <row r="86" spans="3:13" ht="12.75">
      <c r="C86" s="7"/>
      <c r="D86" s="7"/>
      <c r="E86" s="7"/>
      <c r="F86" s="7"/>
      <c r="G86" s="7"/>
      <c r="H86" s="7"/>
      <c r="I86" s="7"/>
      <c r="J86" s="15"/>
      <c r="K86" s="15"/>
      <c r="L86" s="15"/>
      <c r="M86" s="7"/>
    </row>
    <row r="87" spans="3:13" ht="12.75">
      <c r="C87" s="7"/>
      <c r="D87" s="7"/>
      <c r="E87" s="7"/>
      <c r="F87" s="7"/>
      <c r="G87" s="7"/>
      <c r="H87" s="7"/>
      <c r="I87" s="7"/>
      <c r="J87" s="15"/>
      <c r="K87" s="15"/>
      <c r="L87" s="15"/>
      <c r="M87" s="7"/>
    </row>
    <row r="88" spans="10:12" ht="12.75">
      <c r="J88" s="13"/>
      <c r="K88" s="13"/>
      <c r="L88" s="13"/>
    </row>
    <row r="89" spans="10:12" ht="12.75">
      <c r="J89" s="13"/>
      <c r="K89" s="13"/>
      <c r="L89" s="13"/>
    </row>
    <row r="90" spans="10:12" ht="12.75">
      <c r="J90" s="13"/>
      <c r="K90" s="13"/>
      <c r="L90" s="13"/>
    </row>
    <row r="91" spans="10:12" ht="12.75">
      <c r="J91" s="13"/>
      <c r="K91" s="13"/>
      <c r="L91" s="13"/>
    </row>
    <row r="92" spans="10:12" ht="12.75">
      <c r="J92" s="13"/>
      <c r="K92" s="13"/>
      <c r="L92" s="13"/>
    </row>
    <row r="93" spans="10:12" ht="12.75">
      <c r="J93" s="13"/>
      <c r="K93" s="13"/>
      <c r="L93" s="13"/>
    </row>
    <row r="94" spans="10:12" ht="12.75">
      <c r="J94" s="13"/>
      <c r="K94" s="13"/>
      <c r="L94" s="13"/>
    </row>
    <row r="95" spans="10:12" ht="12.75">
      <c r="J95" s="13"/>
      <c r="K95" s="13"/>
      <c r="L95" s="13"/>
    </row>
    <row r="96" spans="10:12" ht="12.75">
      <c r="J96" s="13"/>
      <c r="K96" s="13"/>
      <c r="L96" s="13"/>
    </row>
    <row r="97" spans="10:12" ht="12.75">
      <c r="J97" s="13"/>
      <c r="K97" s="13"/>
      <c r="L97" s="13"/>
    </row>
    <row r="98" spans="10:12" ht="12.75">
      <c r="J98" s="13"/>
      <c r="K98" s="13"/>
      <c r="L98" s="13"/>
    </row>
    <row r="99" spans="10:12" ht="12.75">
      <c r="J99" s="13"/>
      <c r="K99" s="13"/>
      <c r="L99" s="13"/>
    </row>
    <row r="100" spans="10:12" ht="12.75">
      <c r="J100" s="13"/>
      <c r="K100" s="13"/>
      <c r="L100" s="13"/>
    </row>
    <row r="101" spans="10:12" ht="12.75">
      <c r="J101" s="13"/>
      <c r="K101" s="13"/>
      <c r="L101" s="13"/>
    </row>
    <row r="102" spans="10:12" ht="12.75">
      <c r="J102" s="13"/>
      <c r="K102" s="13"/>
      <c r="L102" s="13"/>
    </row>
    <row r="103" spans="10:12" ht="12.75">
      <c r="J103" s="13"/>
      <c r="K103" s="13"/>
      <c r="L103" s="13"/>
    </row>
    <row r="104" spans="10:12" ht="12.75">
      <c r="J104" s="13"/>
      <c r="K104" s="13"/>
      <c r="L104" s="13"/>
    </row>
    <row r="105" spans="10:12" ht="12.75">
      <c r="J105" s="13"/>
      <c r="K105" s="13"/>
      <c r="L105" s="13"/>
    </row>
    <row r="106" spans="10:12" ht="12.75">
      <c r="J106" s="13"/>
      <c r="K106" s="13"/>
      <c r="L106" s="13"/>
    </row>
    <row r="107" spans="10:12" ht="12.75">
      <c r="J107" s="13"/>
      <c r="K107" s="13"/>
      <c r="L107" s="13"/>
    </row>
    <row r="108" spans="10:12" ht="12.75">
      <c r="J108" s="13"/>
      <c r="K108" s="13"/>
      <c r="L108" s="13"/>
    </row>
    <row r="109" spans="10:12" ht="12.75">
      <c r="J109" s="13"/>
      <c r="K109" s="13"/>
      <c r="L109" s="13"/>
    </row>
    <row r="110" spans="10:12" ht="12.75">
      <c r="J110" s="13"/>
      <c r="K110" s="13"/>
      <c r="L110" s="13"/>
    </row>
    <row r="111" spans="10:12" ht="12.75">
      <c r="J111" s="13"/>
      <c r="K111" s="13"/>
      <c r="L111" s="13"/>
    </row>
    <row r="112" spans="10:12" ht="12.75">
      <c r="J112" s="13"/>
      <c r="K112" s="13"/>
      <c r="L112" s="13"/>
    </row>
    <row r="113" spans="10:12" ht="12.75">
      <c r="J113" s="13"/>
      <c r="K113" s="13"/>
      <c r="L113" s="13"/>
    </row>
    <row r="114" spans="10:12" ht="12.75">
      <c r="J114" s="13"/>
      <c r="K114" s="13"/>
      <c r="L114" s="13"/>
    </row>
    <row r="115" spans="10:12" ht="12.75">
      <c r="J115" s="13"/>
      <c r="K115" s="13"/>
      <c r="L115" s="13"/>
    </row>
    <row r="116" spans="10:12" ht="12.75">
      <c r="J116" s="13"/>
      <c r="K116" s="13"/>
      <c r="L116" s="13"/>
    </row>
    <row r="117" spans="10:12" ht="12.75">
      <c r="J117" s="13"/>
      <c r="K117" s="13"/>
      <c r="L117" s="13"/>
    </row>
    <row r="118" spans="10:12" ht="12.75">
      <c r="J118" s="13"/>
      <c r="K118" s="13"/>
      <c r="L118" s="13"/>
    </row>
    <row r="119" spans="10:12" ht="12.75">
      <c r="J119" s="13"/>
      <c r="K119" s="13"/>
      <c r="L119" s="13"/>
    </row>
    <row r="120" spans="10:12" ht="12.75">
      <c r="J120" s="13"/>
      <c r="K120" s="13"/>
      <c r="L120" s="13"/>
    </row>
    <row r="121" spans="10:12" ht="12.75">
      <c r="J121" s="13"/>
      <c r="K121" s="13"/>
      <c r="L121" s="13"/>
    </row>
    <row r="122" spans="10:12" ht="12.75">
      <c r="J122" s="13"/>
      <c r="K122" s="13"/>
      <c r="L122" s="13"/>
    </row>
    <row r="123" spans="10:12" ht="12.75">
      <c r="J123" s="13"/>
      <c r="K123" s="13"/>
      <c r="L123" s="13"/>
    </row>
    <row r="124" spans="10:12" ht="12.75">
      <c r="J124" s="13"/>
      <c r="K124" s="13"/>
      <c r="L124" s="13"/>
    </row>
    <row r="125" spans="10:12" ht="12.75">
      <c r="J125" s="13"/>
      <c r="K125" s="13"/>
      <c r="L125" s="13"/>
    </row>
    <row r="126" spans="10:12" ht="12.75">
      <c r="J126" s="13"/>
      <c r="K126" s="13"/>
      <c r="L126" s="13"/>
    </row>
    <row r="127" spans="10:12" ht="12.75">
      <c r="J127" s="13"/>
      <c r="K127" s="13"/>
      <c r="L127" s="13"/>
    </row>
    <row r="128" spans="10:12" ht="12.75">
      <c r="J128" s="13"/>
      <c r="K128" s="13"/>
      <c r="L128" s="13"/>
    </row>
    <row r="129" spans="10:12" ht="12.75">
      <c r="J129" s="13"/>
      <c r="K129" s="13"/>
      <c r="L129" s="13"/>
    </row>
    <row r="130" spans="10:12" ht="12.75">
      <c r="J130" s="13"/>
      <c r="K130" s="13"/>
      <c r="L130" s="13"/>
    </row>
    <row r="131" spans="10:12" ht="12.75">
      <c r="J131" s="13"/>
      <c r="K131" s="13"/>
      <c r="L131" s="13"/>
    </row>
    <row r="132" spans="10:12" ht="12.75">
      <c r="J132" s="13"/>
      <c r="K132" s="13"/>
      <c r="L132" s="13"/>
    </row>
  </sheetData>
  <sheetProtection/>
  <mergeCells count="2">
    <mergeCell ref="A1:J2"/>
    <mergeCell ref="A3:J4"/>
  </mergeCells>
  <hyperlinks>
    <hyperlink ref="C11" r:id="rId1" tooltip="Klikněte pro detail záznamu" display="https://www.rvvi.cz/cep?s=jednoduche-vyhledavani&amp;ss=detail&amp;n=1&amp;h=GA18-21829S"/>
    <hyperlink ref="C13" r:id="rId2" tooltip="Klikněte pro detail záznamu" display="https://www.rvvi.cz/cep?s=jednoduche-vyhledavani&amp;ss=detail&amp;n=1&amp;h=GA18-25279S"/>
    <hyperlink ref="C9" r:id="rId3" tooltip="Klikněte pro detail záznamu" display="https://www.rvvi.cz/cep?s=jednoduche-vyhledavani&amp;ss=detail&amp;n=0&amp;h=GA17-24822S"/>
    <hyperlink ref="C8" r:id="rId4" tooltip="Klikněte pro detail záznamu" display="https://www.rvvi.cz/cep?s=jednoduche-vyhledavani&amp;ss=detail&amp;n=0&amp;h=GA17-22322S"/>
    <hyperlink ref="C7" r:id="rId5" tooltip="Klikněte pro detail záznamu" display="https://www.rvvi.cz/cep?s=jednoduche-vyhledavani&amp;ss=detail&amp;n=0&amp;h=GA17-03806S"/>
    <hyperlink ref="C6" r:id="rId6" tooltip="Klikněte pro detail záznamu" display="https://www.rvvi.cz/cep?s=jednoduche-vyhledavani&amp;ss=detail&amp;n=0&amp;h=GA17-03490S"/>
    <hyperlink ref="C14" r:id="rId7" tooltip="Klikněte pro detail záznamu" display="https://www.rvvi.cz/cep?s=jednoduche-vyhledavani&amp;ss=detail&amp;n=0&amp;h=GA19-15958S"/>
    <hyperlink ref="C15" r:id="rId8" tooltip="Klikněte pro detail záznamu" display="https://www.rvvi.cz/cep?s=jednoduche-vyhledavani&amp;ss=detail&amp;n=0&amp;h=GA19-17474S"/>
    <hyperlink ref="C17" r:id="rId9" tooltip="Klikněte pro detail záznamu" display="https://www.rvvi.cz/cep?s=jednoduche-vyhledavani&amp;ss=detail&amp;n=0&amp;h=8JPL19062"/>
    <hyperlink ref="C16" r:id="rId10" tooltip="Klikněte pro detail záznamu" display="https://www.rvvi.cz/cep?s=jednoduche-vyhledavani&amp;ss=detail&amp;n=1&amp;h=GA19-20054S"/>
    <hyperlink ref="C10" r:id="rId11" tooltip="Klikněte pro detail záznamu" display="https://www.rvvi.cz/cep?s=jednoduche-vyhledavani&amp;ss=detail&amp;n=0&amp;h=GA18-01417S"/>
    <hyperlink ref="C12" r:id="rId12" tooltip="Klikněte pro detail záznamu" display="https://www.rvvi.cz/cep?s=jednoduche-vyhledavani&amp;ss=detail&amp;n=0&amp;h=GA18-23815S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3"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="80" zoomScaleNormal="80" zoomScalePageLayoutView="0" workbookViewId="0" topLeftCell="C1">
      <selection activeCell="N9" sqref="N9"/>
    </sheetView>
  </sheetViews>
  <sheetFormatPr defaultColWidth="9.140625" defaultRowHeight="12.75"/>
  <cols>
    <col min="1" max="1" width="0.85546875" style="0" hidden="1" customWidth="1"/>
    <col min="2" max="2" width="9.140625" style="0" hidden="1" customWidth="1"/>
    <col min="3" max="3" width="16.28125" style="0" customWidth="1"/>
    <col min="4" max="4" width="3.7109375" style="0" customWidth="1"/>
    <col min="5" max="5" width="0.13671875" style="0" customWidth="1"/>
    <col min="6" max="6" width="26.00390625" style="0" customWidth="1"/>
    <col min="7" max="7" width="25.7109375" style="0" customWidth="1"/>
    <col min="8" max="8" width="11.8515625" style="0" bestFit="1" customWidth="1"/>
    <col min="9" max="9" width="9.8515625" style="0" bestFit="1" customWidth="1"/>
    <col min="10" max="10" width="16.28125" style="0" bestFit="1" customWidth="1"/>
    <col min="11" max="11" width="26.28125" style="0" customWidth="1"/>
    <col min="12" max="12" width="16.00390625" style="0" customWidth="1"/>
    <col min="14" max="14" width="17.421875" style="0" customWidth="1"/>
  </cols>
  <sheetData>
    <row r="1" spans="1:10" s="3" customFormat="1" ht="12.75">
      <c r="A1" s="631" t="s">
        <v>19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s="3" customFormat="1" ht="12.75">
      <c r="A2" s="625"/>
      <c r="B2" s="626"/>
      <c r="C2" s="626"/>
      <c r="D2" s="626"/>
      <c r="E2" s="626"/>
      <c r="F2" s="626"/>
      <c r="G2" s="626"/>
      <c r="H2" s="626"/>
      <c r="I2" s="626"/>
      <c r="J2" s="627"/>
    </row>
    <row r="3" spans="1:11" s="10" customFormat="1" ht="15.75" customHeight="1">
      <c r="A3" s="625" t="s">
        <v>65</v>
      </c>
      <c r="B3" s="626"/>
      <c r="C3" s="626"/>
      <c r="D3" s="626"/>
      <c r="E3" s="626"/>
      <c r="F3" s="626"/>
      <c r="G3" s="626"/>
      <c r="H3" s="626"/>
      <c r="I3" s="626"/>
      <c r="J3" s="627"/>
      <c r="K3" s="27"/>
    </row>
    <row r="4" spans="1:11" s="10" customFormat="1" ht="12.75" customHeight="1" thickBot="1">
      <c r="A4" s="628"/>
      <c r="B4" s="629"/>
      <c r="C4" s="626"/>
      <c r="D4" s="626"/>
      <c r="E4" s="626"/>
      <c r="F4" s="626"/>
      <c r="G4" s="626"/>
      <c r="H4" s="626"/>
      <c r="I4" s="626"/>
      <c r="J4" s="627"/>
      <c r="K4" s="27"/>
    </row>
    <row r="5" spans="1:11" s="10" customFormat="1" ht="26.25" thickBot="1">
      <c r="A5" s="20"/>
      <c r="B5" s="8" t="s">
        <v>14</v>
      </c>
      <c r="C5" s="658" t="s">
        <v>9</v>
      </c>
      <c r="D5" s="659"/>
      <c r="E5" s="660"/>
      <c r="F5" s="661" t="s">
        <v>11</v>
      </c>
      <c r="G5" s="659" t="s">
        <v>12</v>
      </c>
      <c r="H5" s="522" t="s">
        <v>13</v>
      </c>
      <c r="I5" s="662" t="s">
        <v>10</v>
      </c>
      <c r="J5" s="523" t="s">
        <v>557</v>
      </c>
      <c r="K5" s="583" t="s">
        <v>1005</v>
      </c>
    </row>
    <row r="6" spans="1:11" s="3" customFormat="1" ht="43.5" customHeight="1">
      <c r="A6" s="23"/>
      <c r="B6" s="14"/>
      <c r="C6" s="252" t="s">
        <v>148</v>
      </c>
      <c r="D6" s="657" t="s">
        <v>66</v>
      </c>
      <c r="E6" s="259"/>
      <c r="F6" s="594" t="s">
        <v>147</v>
      </c>
      <c r="G6" s="261" t="s">
        <v>146</v>
      </c>
      <c r="H6" s="652" t="s">
        <v>132</v>
      </c>
      <c r="I6" s="265" t="s">
        <v>16</v>
      </c>
      <c r="J6" s="254">
        <v>536000</v>
      </c>
      <c r="K6" s="98">
        <v>536000</v>
      </c>
    </row>
    <row r="7" spans="1:11" s="3" customFormat="1" ht="43.5" customHeight="1">
      <c r="A7" s="23"/>
      <c r="B7" s="14"/>
      <c r="C7" s="125" t="s">
        <v>154</v>
      </c>
      <c r="D7" s="211" t="s">
        <v>66</v>
      </c>
      <c r="E7" s="179"/>
      <c r="F7" s="180" t="s">
        <v>153</v>
      </c>
      <c r="G7" s="188" t="s">
        <v>152</v>
      </c>
      <c r="H7" s="464" t="s">
        <v>132</v>
      </c>
      <c r="I7" s="176" t="s">
        <v>16</v>
      </c>
      <c r="J7" s="39">
        <v>683000</v>
      </c>
      <c r="K7" s="98">
        <v>683000</v>
      </c>
    </row>
    <row r="8" spans="1:11" s="3" customFormat="1" ht="43.5" customHeight="1">
      <c r="A8" s="23"/>
      <c r="B8" s="14"/>
      <c r="C8" s="229" t="s">
        <v>174</v>
      </c>
      <c r="D8" s="211" t="s">
        <v>66</v>
      </c>
      <c r="E8" s="179"/>
      <c r="F8" s="180" t="s">
        <v>173</v>
      </c>
      <c r="G8" s="188" t="s">
        <v>172</v>
      </c>
      <c r="H8" s="464" t="s">
        <v>132</v>
      </c>
      <c r="I8" s="176" t="s">
        <v>16</v>
      </c>
      <c r="J8" s="220">
        <v>653000</v>
      </c>
      <c r="K8" s="98">
        <v>1194000</v>
      </c>
    </row>
    <row r="9" spans="1:11" s="3" customFormat="1" ht="43.5" customHeight="1" thickBot="1">
      <c r="A9" s="23"/>
      <c r="B9" s="14"/>
      <c r="C9" s="139" t="s">
        <v>197</v>
      </c>
      <c r="D9" s="295" t="s">
        <v>66</v>
      </c>
      <c r="E9" s="181"/>
      <c r="F9" s="182" t="s">
        <v>196</v>
      </c>
      <c r="G9" s="189" t="s">
        <v>271</v>
      </c>
      <c r="H9" s="463" t="s">
        <v>132</v>
      </c>
      <c r="I9" s="282" t="s">
        <v>16</v>
      </c>
      <c r="J9" s="40">
        <v>956000</v>
      </c>
      <c r="K9" s="98">
        <v>956000</v>
      </c>
    </row>
    <row r="10" spans="1:11" s="3" customFormat="1" ht="43.5" customHeight="1">
      <c r="A10" s="23"/>
      <c r="B10" s="14"/>
      <c r="C10" s="184" t="s">
        <v>407</v>
      </c>
      <c r="D10" s="212" t="s">
        <v>66</v>
      </c>
      <c r="E10" s="179"/>
      <c r="F10" s="180" t="s">
        <v>406</v>
      </c>
      <c r="G10" s="188" t="s">
        <v>549</v>
      </c>
      <c r="H10" s="177" t="s">
        <v>302</v>
      </c>
      <c r="I10" s="176" t="s">
        <v>16</v>
      </c>
      <c r="J10" s="39">
        <v>208000</v>
      </c>
      <c r="K10" s="98">
        <v>1393000</v>
      </c>
    </row>
    <row r="11" spans="1:11" s="3" customFormat="1" ht="43.5" customHeight="1">
      <c r="A11" s="23"/>
      <c r="B11" s="14"/>
      <c r="C11" s="184" t="s">
        <v>417</v>
      </c>
      <c r="D11" s="212" t="s">
        <v>66</v>
      </c>
      <c r="E11" s="179"/>
      <c r="F11" s="180" t="s">
        <v>546</v>
      </c>
      <c r="G11" s="188" t="s">
        <v>418</v>
      </c>
      <c r="H11" s="177" t="s">
        <v>302</v>
      </c>
      <c r="I11" s="176" t="s">
        <v>16</v>
      </c>
      <c r="J11" s="39">
        <v>486000</v>
      </c>
      <c r="K11" s="98">
        <v>486000</v>
      </c>
    </row>
    <row r="12" spans="1:11" s="3" customFormat="1" ht="43.5" customHeight="1">
      <c r="A12" s="23"/>
      <c r="B12" s="14"/>
      <c r="C12" s="184" t="s">
        <v>445</v>
      </c>
      <c r="D12" s="212" t="s">
        <v>66</v>
      </c>
      <c r="E12" s="179"/>
      <c r="F12" s="180" t="s">
        <v>446</v>
      </c>
      <c r="G12" s="188" t="s">
        <v>447</v>
      </c>
      <c r="H12" s="177" t="s">
        <v>302</v>
      </c>
      <c r="I12" s="176" t="s">
        <v>16</v>
      </c>
      <c r="J12" s="39">
        <v>892000</v>
      </c>
      <c r="K12" s="98">
        <v>892000</v>
      </c>
    </row>
    <row r="13" spans="1:11" s="3" customFormat="1" ht="43.5" customHeight="1">
      <c r="A13" s="23"/>
      <c r="B13" s="14"/>
      <c r="C13" s="184" t="s">
        <v>460</v>
      </c>
      <c r="D13" s="212" t="s">
        <v>66</v>
      </c>
      <c r="E13" s="179"/>
      <c r="F13" s="180" t="s">
        <v>547</v>
      </c>
      <c r="G13" s="188" t="s">
        <v>461</v>
      </c>
      <c r="H13" s="177" t="s">
        <v>302</v>
      </c>
      <c r="I13" s="176" t="s">
        <v>16</v>
      </c>
      <c r="J13" s="39">
        <v>1141000</v>
      </c>
      <c r="K13" s="98">
        <v>1341000</v>
      </c>
    </row>
    <row r="14" spans="1:11" s="3" customFormat="1" ht="43.5" customHeight="1">
      <c r="A14" s="23"/>
      <c r="B14" s="14"/>
      <c r="C14" s="184" t="s">
        <v>471</v>
      </c>
      <c r="D14" s="212" t="s">
        <v>66</v>
      </c>
      <c r="E14" s="179"/>
      <c r="F14" s="180" t="s">
        <v>472</v>
      </c>
      <c r="G14" s="188" t="s">
        <v>473</v>
      </c>
      <c r="H14" s="177" t="s">
        <v>302</v>
      </c>
      <c r="I14" s="176" t="s">
        <v>16</v>
      </c>
      <c r="J14" s="39">
        <v>1472000</v>
      </c>
      <c r="K14" s="98">
        <v>2035000</v>
      </c>
    </row>
    <row r="15" spans="1:11" s="3" customFormat="1" ht="43.5" customHeight="1" thickBot="1">
      <c r="A15" s="23"/>
      <c r="B15" s="14"/>
      <c r="C15" s="516" t="s">
        <v>485</v>
      </c>
      <c r="D15" s="283" t="s">
        <v>66</v>
      </c>
      <c r="E15" s="181"/>
      <c r="F15" s="182" t="s">
        <v>486</v>
      </c>
      <c r="G15" s="189" t="s">
        <v>487</v>
      </c>
      <c r="H15" s="178" t="s">
        <v>302</v>
      </c>
      <c r="I15" s="282" t="s">
        <v>16</v>
      </c>
      <c r="J15" s="39">
        <v>375000</v>
      </c>
      <c r="K15" s="98">
        <v>375000</v>
      </c>
    </row>
    <row r="16" spans="1:11" s="3" customFormat="1" ht="43.5" customHeight="1">
      <c r="A16" s="23"/>
      <c r="B16" s="14"/>
      <c r="C16" s="263" t="s">
        <v>631</v>
      </c>
      <c r="D16" s="264" t="s">
        <v>66</v>
      </c>
      <c r="E16" s="259"/>
      <c r="F16" s="260" t="s">
        <v>632</v>
      </c>
      <c r="G16" s="261" t="s">
        <v>633</v>
      </c>
      <c r="H16" s="459" t="s">
        <v>562</v>
      </c>
      <c r="I16" s="265" t="s">
        <v>16</v>
      </c>
      <c r="J16" s="266">
        <v>252000</v>
      </c>
      <c r="K16" s="98">
        <v>833000</v>
      </c>
    </row>
    <row r="17" spans="1:11" s="3" customFormat="1" ht="43.5" customHeight="1">
      <c r="A17" s="23"/>
      <c r="B17" s="14"/>
      <c r="C17" s="184" t="s">
        <v>634</v>
      </c>
      <c r="D17" s="212" t="s">
        <v>66</v>
      </c>
      <c r="E17" s="179"/>
      <c r="F17" s="180" t="s">
        <v>635</v>
      </c>
      <c r="G17" s="188" t="s">
        <v>636</v>
      </c>
      <c r="H17" s="460" t="s">
        <v>562</v>
      </c>
      <c r="I17" s="176" t="s">
        <v>16</v>
      </c>
      <c r="J17" s="220">
        <v>317000</v>
      </c>
      <c r="K17" s="98">
        <v>708000</v>
      </c>
    </row>
    <row r="18" spans="1:11" s="3" customFormat="1" ht="43.5" customHeight="1">
      <c r="A18" s="23"/>
      <c r="B18" s="14"/>
      <c r="C18" s="184" t="s">
        <v>637</v>
      </c>
      <c r="D18" s="212" t="s">
        <v>66</v>
      </c>
      <c r="E18" s="179"/>
      <c r="F18" s="180" t="s">
        <v>638</v>
      </c>
      <c r="G18" s="188" t="s">
        <v>679</v>
      </c>
      <c r="H18" s="460" t="s">
        <v>562</v>
      </c>
      <c r="I18" s="176" t="s">
        <v>16</v>
      </c>
      <c r="J18" s="220">
        <v>322000</v>
      </c>
      <c r="K18" s="98">
        <v>1605000</v>
      </c>
    </row>
    <row r="19" spans="1:11" s="3" customFormat="1" ht="43.5" customHeight="1">
      <c r="A19" s="23"/>
      <c r="B19" s="14"/>
      <c r="C19" s="184" t="s">
        <v>639</v>
      </c>
      <c r="D19" s="212" t="s">
        <v>66</v>
      </c>
      <c r="E19" s="179"/>
      <c r="F19" s="180" t="s">
        <v>640</v>
      </c>
      <c r="G19" s="188" t="s">
        <v>641</v>
      </c>
      <c r="H19" s="460" t="s">
        <v>562</v>
      </c>
      <c r="I19" s="176" t="s">
        <v>16</v>
      </c>
      <c r="J19" s="220">
        <v>920000</v>
      </c>
      <c r="K19" s="98">
        <v>920000</v>
      </c>
    </row>
    <row r="20" spans="1:11" s="3" customFormat="1" ht="43.5" customHeight="1">
      <c r="A20" s="23"/>
      <c r="B20" s="14"/>
      <c r="C20" s="184" t="s">
        <v>642</v>
      </c>
      <c r="D20" s="212" t="s">
        <v>66</v>
      </c>
      <c r="E20" s="179"/>
      <c r="F20" s="180" t="s">
        <v>643</v>
      </c>
      <c r="G20" s="188" t="s">
        <v>644</v>
      </c>
      <c r="H20" s="460" t="s">
        <v>562</v>
      </c>
      <c r="I20" s="176" t="s">
        <v>16</v>
      </c>
      <c r="J20" s="220">
        <v>293000</v>
      </c>
      <c r="K20" s="98">
        <v>293000</v>
      </c>
    </row>
    <row r="21" spans="1:11" s="3" customFormat="1" ht="43.5" customHeight="1">
      <c r="A21" s="23"/>
      <c r="B21" s="14"/>
      <c r="C21" s="184" t="s">
        <v>645</v>
      </c>
      <c r="D21" s="212" t="s">
        <v>66</v>
      </c>
      <c r="E21" s="179"/>
      <c r="F21" s="180" t="s">
        <v>646</v>
      </c>
      <c r="G21" s="188" t="s">
        <v>647</v>
      </c>
      <c r="H21" s="460" t="s">
        <v>562</v>
      </c>
      <c r="I21" s="176" t="s">
        <v>16</v>
      </c>
      <c r="J21" s="220">
        <v>413000</v>
      </c>
      <c r="K21" s="98">
        <v>413000</v>
      </c>
    </row>
    <row r="22" spans="1:11" s="3" customFormat="1" ht="43.5" customHeight="1" thickBot="1">
      <c r="A22" s="23"/>
      <c r="B22" s="14"/>
      <c r="C22" s="381" t="s">
        <v>648</v>
      </c>
      <c r="D22" s="382" t="s">
        <v>66</v>
      </c>
      <c r="E22" s="383"/>
      <c r="F22" s="384" t="s">
        <v>649</v>
      </c>
      <c r="G22" s="385" t="s">
        <v>650</v>
      </c>
      <c r="H22" s="461" t="s">
        <v>562</v>
      </c>
      <c r="I22" s="307" t="s">
        <v>16</v>
      </c>
      <c r="J22" s="40">
        <v>390000</v>
      </c>
      <c r="K22" s="98">
        <v>390000</v>
      </c>
    </row>
    <row r="23" spans="1:12" s="3" customFormat="1" ht="43.5" customHeight="1">
      <c r="A23" s="23"/>
      <c r="B23" s="14"/>
      <c r="C23" s="480" t="s">
        <v>871</v>
      </c>
      <c r="D23" s="491" t="s">
        <v>975</v>
      </c>
      <c r="E23" s="481"/>
      <c r="F23" s="191" t="s">
        <v>873</v>
      </c>
      <c r="G23" s="187" t="s">
        <v>874</v>
      </c>
      <c r="H23" s="192" t="s">
        <v>872</v>
      </c>
      <c r="I23" s="333" t="s">
        <v>15</v>
      </c>
      <c r="J23" s="220">
        <v>257000</v>
      </c>
      <c r="K23" s="605">
        <v>257000</v>
      </c>
      <c r="L23" s="604"/>
    </row>
    <row r="24" spans="1:12" s="3" customFormat="1" ht="43.5" customHeight="1">
      <c r="A24" s="23"/>
      <c r="B24" s="14"/>
      <c r="C24" s="482" t="s">
        <v>881</v>
      </c>
      <c r="D24" s="494" t="s">
        <v>975</v>
      </c>
      <c r="E24" s="483"/>
      <c r="F24" s="180" t="s">
        <v>882</v>
      </c>
      <c r="G24" s="188" t="s">
        <v>1007</v>
      </c>
      <c r="H24" s="177" t="s">
        <v>872</v>
      </c>
      <c r="I24" s="37" t="s">
        <v>15</v>
      </c>
      <c r="J24" s="220">
        <v>2848000</v>
      </c>
      <c r="K24" s="605">
        <v>2848000</v>
      </c>
      <c r="L24" s="604"/>
    </row>
    <row r="25" spans="1:12" s="3" customFormat="1" ht="43.5" customHeight="1">
      <c r="A25" s="23"/>
      <c r="B25" s="14"/>
      <c r="C25" s="482" t="s">
        <v>884</v>
      </c>
      <c r="D25" s="494" t="s">
        <v>975</v>
      </c>
      <c r="E25" s="483"/>
      <c r="F25" s="180" t="s">
        <v>885</v>
      </c>
      <c r="G25" s="188" t="s">
        <v>1008</v>
      </c>
      <c r="H25" s="177" t="s">
        <v>872</v>
      </c>
      <c r="I25" s="37" t="s">
        <v>15</v>
      </c>
      <c r="J25" s="220">
        <v>2298000</v>
      </c>
      <c r="K25" s="605">
        <v>2298000</v>
      </c>
      <c r="L25" s="604"/>
    </row>
    <row r="26" spans="1:12" s="3" customFormat="1" ht="43.5" customHeight="1">
      <c r="A26" s="23"/>
      <c r="B26" s="14"/>
      <c r="C26" s="482" t="s">
        <v>886</v>
      </c>
      <c r="D26" s="494" t="s">
        <v>975</v>
      </c>
      <c r="E26" s="483"/>
      <c r="F26" s="180" t="s">
        <v>887</v>
      </c>
      <c r="G26" s="188" t="s">
        <v>888</v>
      </c>
      <c r="H26" s="177" t="s">
        <v>872</v>
      </c>
      <c r="I26" s="37" t="s">
        <v>15</v>
      </c>
      <c r="J26" s="220">
        <v>6302000</v>
      </c>
      <c r="K26" s="605">
        <v>6302000</v>
      </c>
      <c r="L26" s="604"/>
    </row>
    <row r="27" spans="1:12" s="3" customFormat="1" ht="43.5" customHeight="1">
      <c r="A27" s="23"/>
      <c r="B27" s="14"/>
      <c r="C27" s="482" t="s">
        <v>889</v>
      </c>
      <c r="D27" s="494" t="s">
        <v>975</v>
      </c>
      <c r="E27" s="483"/>
      <c r="F27" s="180" t="s">
        <v>890</v>
      </c>
      <c r="G27" s="188" t="s">
        <v>891</v>
      </c>
      <c r="H27" s="177" t="s">
        <v>236</v>
      </c>
      <c r="I27" s="37" t="s">
        <v>15</v>
      </c>
      <c r="J27" s="220">
        <v>1884000</v>
      </c>
      <c r="K27" s="605">
        <v>1884000</v>
      </c>
      <c r="L27" s="604"/>
    </row>
    <row r="28" spans="1:12" s="3" customFormat="1" ht="43.5" customHeight="1">
      <c r="A28" s="23"/>
      <c r="B28" s="14"/>
      <c r="C28" s="482" t="s">
        <v>892</v>
      </c>
      <c r="D28" s="494" t="s">
        <v>975</v>
      </c>
      <c r="E28" s="483"/>
      <c r="F28" s="180" t="s">
        <v>893</v>
      </c>
      <c r="G28" s="188" t="s">
        <v>1009</v>
      </c>
      <c r="H28" s="177" t="s">
        <v>872</v>
      </c>
      <c r="I28" s="37" t="s">
        <v>15</v>
      </c>
      <c r="J28" s="220">
        <v>849000</v>
      </c>
      <c r="K28" s="605">
        <v>849000</v>
      </c>
      <c r="L28" s="604"/>
    </row>
    <row r="29" spans="1:12" s="3" customFormat="1" ht="43.5" customHeight="1">
      <c r="A29" s="23"/>
      <c r="B29" s="14"/>
      <c r="C29" s="482" t="s">
        <v>900</v>
      </c>
      <c r="D29" s="494" t="s">
        <v>975</v>
      </c>
      <c r="E29" s="483"/>
      <c r="F29" s="180" t="s">
        <v>901</v>
      </c>
      <c r="G29" s="188" t="s">
        <v>883</v>
      </c>
      <c r="H29" s="177" t="s">
        <v>872</v>
      </c>
      <c r="I29" s="37" t="s">
        <v>15</v>
      </c>
      <c r="J29" s="220">
        <v>1129000</v>
      </c>
      <c r="K29" s="605">
        <v>1129000</v>
      </c>
      <c r="L29" s="604"/>
    </row>
    <row r="30" spans="1:12" s="3" customFormat="1" ht="43.5" customHeight="1">
      <c r="A30" s="23"/>
      <c r="B30" s="14"/>
      <c r="C30" s="482" t="s">
        <v>902</v>
      </c>
      <c r="D30" s="494" t="s">
        <v>975</v>
      </c>
      <c r="E30" s="483"/>
      <c r="F30" s="180" t="s">
        <v>903</v>
      </c>
      <c r="G30" s="188" t="s">
        <v>461</v>
      </c>
      <c r="H30" s="177" t="s">
        <v>872</v>
      </c>
      <c r="I30" s="37" t="s">
        <v>15</v>
      </c>
      <c r="J30" s="220">
        <v>1118000</v>
      </c>
      <c r="K30" s="605">
        <v>1118000</v>
      </c>
      <c r="L30" s="604"/>
    </row>
    <row r="31" spans="1:12" s="3" customFormat="1" ht="43.5" customHeight="1">
      <c r="A31" s="23"/>
      <c r="B31" s="14"/>
      <c r="C31" s="482" t="s">
        <v>904</v>
      </c>
      <c r="D31" s="494" t="s">
        <v>975</v>
      </c>
      <c r="E31" s="483"/>
      <c r="F31" s="180" t="s">
        <v>905</v>
      </c>
      <c r="G31" s="188" t="s">
        <v>894</v>
      </c>
      <c r="H31" s="177" t="s">
        <v>872</v>
      </c>
      <c r="I31" s="37" t="s">
        <v>15</v>
      </c>
      <c r="J31" s="220">
        <v>988000</v>
      </c>
      <c r="K31" s="605">
        <v>988000</v>
      </c>
      <c r="L31" s="604"/>
    </row>
    <row r="32" spans="1:12" s="3" customFormat="1" ht="43.5" customHeight="1">
      <c r="A32" s="23"/>
      <c r="B32" s="14"/>
      <c r="C32" s="482" t="s">
        <v>906</v>
      </c>
      <c r="D32" s="494" t="s">
        <v>975</v>
      </c>
      <c r="E32" s="483"/>
      <c r="F32" s="180" t="s">
        <v>907</v>
      </c>
      <c r="G32" s="188" t="s">
        <v>908</v>
      </c>
      <c r="H32" s="177" t="s">
        <v>236</v>
      </c>
      <c r="I32" s="37" t="s">
        <v>15</v>
      </c>
      <c r="J32" s="220">
        <v>161000</v>
      </c>
      <c r="K32" s="605">
        <v>161000</v>
      </c>
      <c r="L32" s="604"/>
    </row>
    <row r="33" spans="1:12" s="3" customFormat="1" ht="43.5" customHeight="1">
      <c r="A33" s="23"/>
      <c r="B33" s="14"/>
      <c r="C33" s="482" t="s">
        <v>912</v>
      </c>
      <c r="D33" s="494" t="s">
        <v>975</v>
      </c>
      <c r="E33" s="483"/>
      <c r="F33" s="180" t="s">
        <v>913</v>
      </c>
      <c r="G33" s="188" t="s">
        <v>888</v>
      </c>
      <c r="H33" s="177" t="s">
        <v>872</v>
      </c>
      <c r="I33" s="37" t="s">
        <v>15</v>
      </c>
      <c r="J33" s="220">
        <v>3897000</v>
      </c>
      <c r="K33" s="605">
        <v>3897000</v>
      </c>
      <c r="L33" s="604"/>
    </row>
    <row r="34" spans="1:12" s="3" customFormat="1" ht="43.5" customHeight="1">
      <c r="A34" s="23"/>
      <c r="B34" s="14"/>
      <c r="C34" s="482" t="s">
        <v>914</v>
      </c>
      <c r="D34" s="494" t="s">
        <v>975</v>
      </c>
      <c r="E34" s="483"/>
      <c r="F34" s="180" t="s">
        <v>915</v>
      </c>
      <c r="G34" s="188" t="s">
        <v>916</v>
      </c>
      <c r="H34" s="177" t="s">
        <v>872</v>
      </c>
      <c r="I34" s="37" t="s">
        <v>15</v>
      </c>
      <c r="J34" s="220">
        <v>1604000</v>
      </c>
      <c r="K34" s="605">
        <v>1604000</v>
      </c>
      <c r="L34" s="604"/>
    </row>
    <row r="35" spans="1:12" s="3" customFormat="1" ht="43.5" customHeight="1">
      <c r="A35" s="23"/>
      <c r="B35" s="14"/>
      <c r="C35" s="482" t="s">
        <v>917</v>
      </c>
      <c r="D35" s="494" t="s">
        <v>975</v>
      </c>
      <c r="E35" s="483"/>
      <c r="F35" s="588" t="s">
        <v>918</v>
      </c>
      <c r="G35" s="188" t="s">
        <v>1010</v>
      </c>
      <c r="H35" s="177" t="s">
        <v>872</v>
      </c>
      <c r="I35" s="37" t="s">
        <v>15</v>
      </c>
      <c r="J35" s="188">
        <v>2000000</v>
      </c>
      <c r="K35" s="605">
        <v>2000000</v>
      </c>
      <c r="L35" s="604"/>
    </row>
    <row r="36" spans="1:12" s="3" customFormat="1" ht="43.5" customHeight="1">
      <c r="A36" s="23"/>
      <c r="B36" s="14"/>
      <c r="C36" s="595" t="s">
        <v>919</v>
      </c>
      <c r="D36" s="494" t="s">
        <v>975</v>
      </c>
      <c r="E36" s="408"/>
      <c r="F36" s="510" t="s">
        <v>920</v>
      </c>
      <c r="G36" s="328" t="s">
        <v>921</v>
      </c>
      <c r="H36" s="89" t="s">
        <v>872</v>
      </c>
      <c r="I36" s="302" t="s">
        <v>15</v>
      </c>
      <c r="J36" s="254">
        <v>1825000</v>
      </c>
      <c r="K36" s="606">
        <v>1825000</v>
      </c>
      <c r="L36" s="604"/>
    </row>
    <row r="37" spans="1:12" s="3" customFormat="1" ht="43.5" customHeight="1">
      <c r="A37" s="23"/>
      <c r="B37" s="14"/>
      <c r="C37" s="482" t="s">
        <v>925</v>
      </c>
      <c r="D37" s="494" t="s">
        <v>975</v>
      </c>
      <c r="E37" s="483"/>
      <c r="F37" s="180" t="s">
        <v>926</v>
      </c>
      <c r="G37" s="188" t="s">
        <v>924</v>
      </c>
      <c r="H37" s="177" t="s">
        <v>872</v>
      </c>
      <c r="I37" s="37" t="s">
        <v>15</v>
      </c>
      <c r="J37" s="220">
        <v>1865000</v>
      </c>
      <c r="K37" s="605">
        <v>1865000</v>
      </c>
      <c r="L37" s="604"/>
    </row>
    <row r="38" spans="1:12" s="3" customFormat="1" ht="43.5" customHeight="1">
      <c r="A38" s="23"/>
      <c r="B38" s="14"/>
      <c r="C38" s="482" t="s">
        <v>931</v>
      </c>
      <c r="D38" s="494" t="s">
        <v>975</v>
      </c>
      <c r="E38" s="483"/>
      <c r="F38" s="180" t="s">
        <v>932</v>
      </c>
      <c r="G38" s="188" t="s">
        <v>933</v>
      </c>
      <c r="H38" s="177" t="s">
        <v>872</v>
      </c>
      <c r="I38" s="37" t="s">
        <v>15</v>
      </c>
      <c r="J38" s="220">
        <v>2175000</v>
      </c>
      <c r="K38" s="605">
        <v>2175000</v>
      </c>
      <c r="L38" s="604"/>
    </row>
    <row r="39" spans="1:12" s="3" customFormat="1" ht="43.5" customHeight="1">
      <c r="A39" s="23"/>
      <c r="B39" s="14"/>
      <c r="C39" s="482" t="s">
        <v>937</v>
      </c>
      <c r="D39" s="494" t="s">
        <v>975</v>
      </c>
      <c r="E39" s="483"/>
      <c r="F39" s="180" t="s">
        <v>938</v>
      </c>
      <c r="G39" s="188" t="s">
        <v>784</v>
      </c>
      <c r="H39" s="177" t="s">
        <v>939</v>
      </c>
      <c r="I39" s="37" t="s">
        <v>15</v>
      </c>
      <c r="J39" s="220">
        <v>52174000</v>
      </c>
      <c r="K39" s="605">
        <v>52174000</v>
      </c>
      <c r="L39" s="604"/>
    </row>
    <row r="40" spans="1:12" s="3" customFormat="1" ht="43.5" customHeight="1">
      <c r="A40" s="23"/>
      <c r="B40" s="14"/>
      <c r="C40" s="482" t="s">
        <v>948</v>
      </c>
      <c r="D40" s="494" t="s">
        <v>975</v>
      </c>
      <c r="E40" s="483"/>
      <c r="F40" s="180" t="s">
        <v>949</v>
      </c>
      <c r="G40" s="188" t="s">
        <v>891</v>
      </c>
      <c r="H40" s="177" t="s">
        <v>302</v>
      </c>
      <c r="I40" s="37" t="s">
        <v>15</v>
      </c>
      <c r="J40" s="220">
        <v>45484000</v>
      </c>
      <c r="K40" s="605">
        <v>45484000</v>
      </c>
      <c r="L40" s="604"/>
    </row>
    <row r="41" spans="1:12" s="3" customFormat="1" ht="43.5" customHeight="1" thickBot="1">
      <c r="A41" s="23"/>
      <c r="B41" s="14"/>
      <c r="C41" s="492" t="s">
        <v>952</v>
      </c>
      <c r="D41" s="493" t="s">
        <v>975</v>
      </c>
      <c r="E41" s="483"/>
      <c r="F41" s="180" t="s">
        <v>953</v>
      </c>
      <c r="G41" s="188" t="s">
        <v>954</v>
      </c>
      <c r="H41" s="177" t="s">
        <v>312</v>
      </c>
      <c r="I41" s="37" t="s">
        <v>15</v>
      </c>
      <c r="J41" s="220">
        <v>8346000</v>
      </c>
      <c r="K41" s="98">
        <v>9400000</v>
      </c>
      <c r="L41" s="607"/>
    </row>
    <row r="42" spans="1:12" s="3" customFormat="1" ht="43.5" customHeight="1">
      <c r="A42" s="23"/>
      <c r="B42" s="14"/>
      <c r="C42" s="216" t="s">
        <v>78</v>
      </c>
      <c r="D42" s="217" t="s">
        <v>384</v>
      </c>
      <c r="E42" s="190" t="s">
        <v>79</v>
      </c>
      <c r="F42" s="191" t="s">
        <v>79</v>
      </c>
      <c r="G42" s="187" t="s">
        <v>992</v>
      </c>
      <c r="H42" s="462" t="s">
        <v>77</v>
      </c>
      <c r="I42" s="193" t="s">
        <v>29</v>
      </c>
      <c r="J42" s="41">
        <v>254000</v>
      </c>
      <c r="K42" s="87">
        <v>4931000</v>
      </c>
      <c r="L42" s="222" t="s">
        <v>80</v>
      </c>
    </row>
    <row r="43" spans="1:11" s="3" customFormat="1" ht="43.5" customHeight="1" thickBot="1">
      <c r="A43" s="23"/>
      <c r="B43" s="14"/>
      <c r="C43" s="219" t="s">
        <v>75</v>
      </c>
      <c r="D43" s="213" t="s">
        <v>384</v>
      </c>
      <c r="E43" s="181"/>
      <c r="F43" s="182" t="s">
        <v>76</v>
      </c>
      <c r="G43" s="189" t="s">
        <v>81</v>
      </c>
      <c r="H43" s="463" t="s">
        <v>77</v>
      </c>
      <c r="I43" s="194" t="s">
        <v>29</v>
      </c>
      <c r="J43" s="40">
        <v>243000</v>
      </c>
      <c r="K43" s="98">
        <v>4330000</v>
      </c>
    </row>
    <row r="44" spans="1:11" s="3" customFormat="1" ht="43.5" customHeight="1">
      <c r="A44" s="23"/>
      <c r="B44" s="14"/>
      <c r="C44" s="430" t="s">
        <v>68</v>
      </c>
      <c r="D44" s="431" t="s">
        <v>384</v>
      </c>
      <c r="E44" s="259"/>
      <c r="F44" s="260" t="s">
        <v>69</v>
      </c>
      <c r="G44" s="261" t="s">
        <v>71</v>
      </c>
      <c r="H44" s="262" t="s">
        <v>70</v>
      </c>
      <c r="I44" s="432" t="s">
        <v>29</v>
      </c>
      <c r="J44" s="254">
        <v>813000</v>
      </c>
      <c r="K44" s="98">
        <v>7211000</v>
      </c>
    </row>
    <row r="45" spans="3:11" ht="43.5" customHeight="1" thickBot="1">
      <c r="C45" s="219" t="s">
        <v>313</v>
      </c>
      <c r="D45" s="213" t="s">
        <v>384</v>
      </c>
      <c r="E45" s="181"/>
      <c r="F45" s="182" t="s">
        <v>314</v>
      </c>
      <c r="G45" s="189" t="s">
        <v>550</v>
      </c>
      <c r="H45" s="178" t="s">
        <v>312</v>
      </c>
      <c r="I45" s="194" t="s">
        <v>29</v>
      </c>
      <c r="J45" s="40">
        <v>2104000</v>
      </c>
      <c r="K45" s="101">
        <v>8219000</v>
      </c>
    </row>
    <row r="46" spans="3:11" ht="43.5" customHeight="1">
      <c r="C46" s="214" t="s">
        <v>383</v>
      </c>
      <c r="D46" s="215" t="s">
        <v>381</v>
      </c>
      <c r="E46" s="190"/>
      <c r="F46" s="191" t="s">
        <v>382</v>
      </c>
      <c r="G46" s="187" t="s">
        <v>551</v>
      </c>
      <c r="H46" s="192" t="s">
        <v>302</v>
      </c>
      <c r="I46" s="358" t="s">
        <v>22</v>
      </c>
      <c r="J46" s="41">
        <v>637000</v>
      </c>
      <c r="K46" s="101">
        <v>2649000</v>
      </c>
    </row>
    <row r="47" spans="3:11" ht="43.5" customHeight="1">
      <c r="C47" s="186" t="s">
        <v>388</v>
      </c>
      <c r="D47" s="185" t="s">
        <v>381</v>
      </c>
      <c r="E47" s="183"/>
      <c r="F47" s="180" t="s">
        <v>389</v>
      </c>
      <c r="G47" s="188" t="s">
        <v>390</v>
      </c>
      <c r="H47" s="177" t="s">
        <v>324</v>
      </c>
      <c r="I47" s="359" t="s">
        <v>22</v>
      </c>
      <c r="J47" s="39">
        <v>1183000</v>
      </c>
      <c r="K47" s="101">
        <v>2765000</v>
      </c>
    </row>
    <row r="48" spans="3:11" ht="43.5" customHeight="1" thickBot="1">
      <c r="C48" s="355" t="s">
        <v>393</v>
      </c>
      <c r="D48" s="356" t="s">
        <v>381</v>
      </c>
      <c r="E48" s="357"/>
      <c r="F48" s="182" t="s">
        <v>394</v>
      </c>
      <c r="G48" s="189" t="s">
        <v>548</v>
      </c>
      <c r="H48" s="178" t="s">
        <v>302</v>
      </c>
      <c r="I48" s="354" t="s">
        <v>22</v>
      </c>
      <c r="J48" s="40">
        <v>1227000</v>
      </c>
      <c r="K48" s="112">
        <v>1227000</v>
      </c>
    </row>
    <row r="49" spans="3:11" ht="43.5" customHeight="1">
      <c r="C49" s="339" t="s">
        <v>753</v>
      </c>
      <c r="D49" s="365" t="s">
        <v>381</v>
      </c>
      <c r="E49" s="313"/>
      <c r="F49" s="71" t="s">
        <v>754</v>
      </c>
      <c r="G49" s="82" t="s">
        <v>755</v>
      </c>
      <c r="H49" s="436" t="s">
        <v>562</v>
      </c>
      <c r="I49" s="314" t="s">
        <v>22</v>
      </c>
      <c r="J49" s="41">
        <v>400000</v>
      </c>
      <c r="K49" s="101">
        <v>646000</v>
      </c>
    </row>
    <row r="50" spans="3:11" ht="43.5" customHeight="1">
      <c r="C50" s="360" t="s">
        <v>767</v>
      </c>
      <c r="D50" s="361" t="s">
        <v>381</v>
      </c>
      <c r="E50" s="362"/>
      <c r="F50" s="363" t="s">
        <v>768</v>
      </c>
      <c r="G50" s="364" t="s">
        <v>1023</v>
      </c>
      <c r="H50" s="457" t="s">
        <v>685</v>
      </c>
      <c r="I50" s="359" t="s">
        <v>22</v>
      </c>
      <c r="J50" s="188">
        <v>340000</v>
      </c>
      <c r="K50" s="101">
        <v>1467000</v>
      </c>
    </row>
    <row r="51" spans="1:11" ht="43.5" customHeight="1" thickBot="1">
      <c r="A51" s="372" t="s">
        <v>783</v>
      </c>
      <c r="C51" s="355" t="s">
        <v>783</v>
      </c>
      <c r="D51" s="356" t="s">
        <v>381</v>
      </c>
      <c r="E51" s="357"/>
      <c r="F51" s="182" t="s">
        <v>785</v>
      </c>
      <c r="G51" s="189" t="s">
        <v>784</v>
      </c>
      <c r="H51" s="458" t="s">
        <v>562</v>
      </c>
      <c r="I51" s="354" t="s">
        <v>22</v>
      </c>
      <c r="J51" s="267">
        <v>1507000</v>
      </c>
      <c r="K51" s="504">
        <v>1507000</v>
      </c>
    </row>
    <row r="52" spans="3:11" ht="38.25" customHeight="1" thickBot="1">
      <c r="C52" s="121" t="s">
        <v>531</v>
      </c>
      <c r="D52" s="122"/>
      <c r="E52" s="122"/>
      <c r="F52" s="122"/>
      <c r="G52" s="123"/>
      <c r="H52" s="124"/>
      <c r="I52" s="122"/>
      <c r="J52" s="208">
        <f>SUM(J6:J51)</f>
        <v>156221000</v>
      </c>
      <c r="K52" s="208">
        <f>SUM(K6:K51)</f>
        <v>188263000</v>
      </c>
    </row>
  </sheetData>
  <sheetProtection/>
  <mergeCells count="2">
    <mergeCell ref="A1:J2"/>
    <mergeCell ref="A3:J4"/>
  </mergeCells>
  <hyperlinks>
    <hyperlink ref="C46" r:id="rId1" tooltip="Klikněte pro detail záznamu" display="https://www.rvvi.cz/cep?s=jednoduche-vyhledavani&amp;ss=detail&amp;n=2&amp;h=TL01000216"/>
    <hyperlink ref="C47" r:id="rId2" tooltip="Klikněte pro detail záznamu" display="https://www.rvvi.cz/cep?s=jednoduche-vyhledavani&amp;ss=detail&amp;n=2&amp;h=TL01000306"/>
    <hyperlink ref="C48" r:id="rId3" tooltip="Klikněte pro detail záznamu" display="https://www.rvvi.cz/cep?s=jednoduche-vyhledavani&amp;ss=detail&amp;n=2&amp;h=TL01000440"/>
    <hyperlink ref="C11" r:id="rId4" tooltip="Klikněte pro detail záznamu" display="https://www.rvvi.cz/cep?s=jednoduche-vyhledavani&amp;ss=detail&amp;n=0&amp;h=GA18-04863S"/>
    <hyperlink ref="C12" r:id="rId5" tooltip="Klikněte pro detail záznamu" display="https://www.rvvi.cz/cep?s=jednoduche-vyhledavani&amp;ss=detail&amp;n=0&amp;h=GA18-09415S"/>
    <hyperlink ref="C13" r:id="rId6" tooltip="Klikněte pro detail záznamu" display="https://www.rvvi.cz/cep?s=jednoduche-vyhledavani&amp;ss=detail&amp;n=0&amp;h=GA18-11345S"/>
    <hyperlink ref="C14" r:id="rId7" tooltip="Klikněte pro detail záznamu" display="https://www.rvvi.cz/cep?s=jednoduche-vyhledavani&amp;ss=detail&amp;n=0&amp;h=GA18-13296S"/>
    <hyperlink ref="C45" r:id="rId8" tooltip="Klikněte pro detail záznamu" display="https://www.rvvi.cz/cep?s=jednoduche-vyhledavani&amp;ss=detail&amp;n=0&amp;h=DG18P02OVV005"/>
    <hyperlink ref="C44" r:id="rId9" tooltip="Klikněte pro detail záznamu" display="https://www.rvvi.cz/cep?s=jednoduche-vyhledavani&amp;ss=detail&amp;n=0&amp;h=DG16P02B003"/>
    <hyperlink ref="C43" r:id="rId10" tooltip="Klikněte pro detail záznamu" display="https://www.rvvi.cz/cep?s=jednoduche-vyhledavani&amp;ss=detail&amp;n=0&amp;h=DG16P02M013"/>
    <hyperlink ref="C42" r:id="rId11" tooltip="Klikněte pro detail záznamu" display="https://www.rvvi.cz/cep?s=jednoduche-vyhledavani&amp;ss=detail&amp;n=0&amp;h=DG16P02R031"/>
    <hyperlink ref="C9" r:id="rId12" tooltip="Klikněte pro detail záznamu" display="https://www.rvvi.cz/cep?s=jednoduche-vyhledavani&amp;ss=detail&amp;n=0&amp;h=GA17-20569S"/>
    <hyperlink ref="C7" r:id="rId13" tooltip="Klikněte pro detail záznamu" display="https://www.rvvi.cz/cep?s=jednoduche-vyhledavani&amp;ss=detail&amp;n=0&amp;h=GA17-07321S"/>
    <hyperlink ref="C6" r:id="rId14" tooltip="Klikněte pro detail záznamu" display="https://www.rvvi.cz/cep?s=jednoduche-vyhledavani&amp;ss=detail&amp;n=0&amp;h=GA17-06451S"/>
    <hyperlink ref="C16" r:id="rId15" tooltip="Klikněte pro detail záznamu" display="https://www.rvvi.cz/cep?s=jednoduche-vyhledavani&amp;ss=detail&amp;n=0&amp;h=GA19-04236S"/>
    <hyperlink ref="C17" r:id="rId16" tooltip="Klikněte pro detail záznamu" display="https://www.rvvi.cz/cep?s=jednoduche-vyhledavani&amp;ss=detail&amp;n=0&amp;h=GA19-06839S"/>
    <hyperlink ref="C18" r:id="rId17" tooltip="Klikněte pro detail záznamu" display="https://www.rvvi.cz/cep?s=jednoduche-vyhledavani&amp;ss=detail&amp;n=0&amp;h=GA19-07402S"/>
    <hyperlink ref="C19" r:id="rId18" tooltip="Klikněte pro detail záznamu" display="https://www.rvvi.cz/cep?s=jednoduche-vyhledavani&amp;ss=detail&amp;n=0&amp;h=GA19-07439S"/>
    <hyperlink ref="C20" r:id="rId19" tooltip="Klikněte pro detail záznamu" display="https://www.rvvi.cz/cep?s=jednoduche-vyhledavani&amp;ss=detail&amp;n=0&amp;h=GA19-07805S"/>
    <hyperlink ref="C21" r:id="rId20" tooltip="Klikněte pro detail záznamu" display="https://www.rvvi.cz/cep?s=jednoduche-vyhledavani&amp;ss=detail&amp;n=0&amp;h=GA19-10214S"/>
    <hyperlink ref="C22" r:id="rId21" tooltip="Klikněte pro detail záznamu" display="https://www.rvvi.cz/cep?s=jednoduche-vyhledavani&amp;ss=detail&amp;n=0&amp;h=GA19-19104S"/>
    <hyperlink ref="C49" r:id="rId22" tooltip="Klikněte pro detail záznamu" display="https://www.rvvi.cz/cep?s=jednoduche-vyhledavani&amp;ss=detail&amp;n=2&amp;h=TL02000183"/>
    <hyperlink ref="C50" r:id="rId23" tooltip="Klikněte pro detail záznamu" display="https://www.rvvi.cz/cep?s=jednoduche-vyhledavani&amp;ss=detail&amp;n=2&amp;h=TL02000530"/>
    <hyperlink ref="A51" r:id="rId24" tooltip="Klikněte pro detail záznamu" display="https://www.rvvi.cz/cep?s=jednoduche-vyhledavani&amp;ss=detail&amp;n=2&amp;h=TL02000557"/>
    <hyperlink ref="C51" r:id="rId25" tooltip="Klikněte pro detail záznamu" display="https://www.rvvi.cz/cep?s=jednoduche-vyhledavani&amp;ss=detail&amp;n=2&amp;h=TL02000557"/>
    <hyperlink ref="C23" r:id="rId26" tooltip="Klikněte pro detail záznamu" display="https://www.rvvi.cz/cep?s=jednoduche-vyhledavani&amp;ss=detail&amp;n=0&amp;h=EF16_017%2F0002307"/>
    <hyperlink ref="C24" r:id="rId27" tooltip="Klikněte pro detail záznamu" display="https://www.rvvi.cz/cep?s=jednoduche-vyhledavani&amp;ss=detail&amp;n=0&amp;h=EF16_017%2F0002420"/>
    <hyperlink ref="C25" r:id="rId28" tooltip="Klikněte pro detail záznamu" display="https://www.rvvi.cz/cep?s=jednoduche-vyhledavani&amp;ss=detail&amp;n=0&amp;h=EF16_017%2F0002421"/>
    <hyperlink ref="C26" r:id="rId29" tooltip="Klikněte pro detail záznamu" display="https://www.rvvi.cz/cep?s=jednoduche-vyhledavani&amp;ss=detail&amp;n=0&amp;h=EF16_017%2F0002425"/>
    <hyperlink ref="C27" r:id="rId30" tooltip="Klikněte pro detail záznamu" display="https://www.rvvi.cz/cep?s=jednoduche-vyhledavani&amp;ss=detail&amp;n=0&amp;h=EF16_017%2F0002630"/>
    <hyperlink ref="C28" r:id="rId31" tooltip="Klikněte pro detail záznamu" display="https://www.rvvi.cz/cep?s=jednoduche-vyhledavani&amp;ss=detail&amp;n=0&amp;h=EF16_017%2F0002631"/>
    <hyperlink ref="C29" r:id="rId32" tooltip="Klikněte pro detail záznamu" display="https://www.rvvi.cz/cep?s=jednoduche-vyhledavani&amp;ss=detail&amp;n=0&amp;h=EF16_018%2F0002297"/>
    <hyperlink ref="C30" r:id="rId33" tooltip="Klikněte pro detail záznamu" display="https://www.rvvi.cz/cep?s=jednoduche-vyhledavani&amp;ss=detail&amp;n=0&amp;h=EF16_018%2F0002298"/>
    <hyperlink ref="C31" r:id="rId34" tooltip="Klikněte pro detail záznamu" display="https://www.rvvi.cz/cep?s=jednoduche-vyhledavani&amp;ss=detail&amp;n=0&amp;h=EF16_018%2F0002299"/>
    <hyperlink ref="C32" r:id="rId35" tooltip="Klikněte pro detail záznamu" display="https://www.rvvi.cz/cep?s=jednoduche-vyhledavani&amp;ss=detail&amp;n=0&amp;h=EF16_018%2F0002300"/>
    <hyperlink ref="C33" r:id="rId36" tooltip="Klikněte pro detail záznamu" display="https://www.rvvi.cz/cep?s=jednoduche-vyhledavani&amp;ss=detail&amp;n=0&amp;h=EF16_018%2F0002313"/>
    <hyperlink ref="C34" r:id="rId37" tooltip="Klikněte pro detail záznamu" display="https://www.rvvi.cz/cep?s=jednoduche-vyhledavani&amp;ss=detail&amp;n=0&amp;h=EF16_018%2F0002314"/>
    <hyperlink ref="C35" r:id="rId38" tooltip="Klikněte pro detail záznamu" display="https://www.rvvi.cz/cep?s=jednoduche-vyhledavani&amp;ss=detail&amp;n=1&amp;h=EF16_018%2F0002315"/>
    <hyperlink ref="C37" r:id="rId39" tooltip="Klikněte pro detail záznamu" display="https://www.rvvi.cz/cep?s=jednoduche-vyhledavani&amp;ss=detail&amp;n=1&amp;h=EF16_018%2F0002319"/>
    <hyperlink ref="C38" r:id="rId40" tooltip="Klikněte pro detail záznamu" display="https://www.rvvi.cz/cep?s=jednoduche-vyhledavani&amp;ss=detail&amp;n=1&amp;h=EF16_018%2F0002675"/>
    <hyperlink ref="C39" r:id="rId41" tooltip="Klikněte pro detail záznamu" display="https://www.rvvi.cz/cep?s=jednoduche-vyhledavani&amp;ss=detail&amp;n=1&amp;h=EF16_019%2F0000791"/>
    <hyperlink ref="C40" r:id="rId42" tooltip="Klikněte pro detail záznamu" display="https://www.rvvi.cz/cep?s=jednoduche-vyhledavani&amp;ss=detail&amp;n=1&amp;h=EF16_027%2F0008482"/>
    <hyperlink ref="C41" r:id="rId43" tooltip="Klikněte pro detail záznamu" display="https://www.rvvi.cz/cep?s=jednoduche-vyhledavani&amp;ss=detail&amp;n=1&amp;h=EF17_048%2F0007378"/>
    <hyperlink ref="C8" r:id="rId44" tooltip="Klikněte pro detail záznamu" display="https://www.rvvi.cz/cep?s=jednoduche-vyhledavani&amp;ss=detail&amp;n=0&amp;h=GA17-11711S"/>
    <hyperlink ref="C10" r:id="rId45" tooltip="Klikněte pro detail záznamu" display="https://www.rvvi.cz/cep?s=jednoduche-vyhledavani&amp;ss=detail&amp;n=0&amp;h=GA18-01799S"/>
    <hyperlink ref="C15" r:id="rId46" tooltip="Klikněte pro detail záznamu" display="https://www.rvvi.cz/cep?s=jednoduche-vyhledavani&amp;ss=detail&amp;n=0&amp;h=GA18-18532S"/>
    <hyperlink ref="C36" r:id="rId47" tooltip="Klikněte pro detail záznamu" display="https://www.rvvi.cz/cep?s=jednoduche-vyhledavani&amp;ss=detail&amp;n=1&amp;h=EF16_018%2F0002316"/>
  </hyperlinks>
  <printOptions/>
  <pageMargins left="0.7" right="0.7" top="0.787401575" bottom="0.787401575" header="0.3" footer="0.3"/>
  <pageSetup horizontalDpi="600" verticalDpi="600" orientation="portrait" paperSize="9" r:id="rId48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7"/>
  <sheetViews>
    <sheetView zoomScale="80" zoomScaleNormal="80" zoomScalePageLayoutView="0" workbookViewId="0" topLeftCell="A1">
      <selection activeCell="L10" sqref="L10"/>
    </sheetView>
  </sheetViews>
  <sheetFormatPr defaultColWidth="9.140625" defaultRowHeight="12.75"/>
  <cols>
    <col min="1" max="1" width="13.57421875" style="0" customWidth="1"/>
    <col min="2" max="2" width="3.421875" style="0" customWidth="1"/>
    <col min="3" max="3" width="34.8515625" style="0" customWidth="1"/>
    <col min="4" max="4" width="22.57421875" style="0" customWidth="1"/>
    <col min="5" max="5" width="11.8515625" style="0" bestFit="1" customWidth="1"/>
    <col min="6" max="6" width="11.140625" style="0" bestFit="1" customWidth="1"/>
    <col min="7" max="7" width="16.28125" style="0" bestFit="1" customWidth="1"/>
    <col min="8" max="8" width="26.140625" style="0" customWidth="1"/>
    <col min="9" max="9" width="21.28125" style="0" customWidth="1"/>
  </cols>
  <sheetData>
    <row r="1" spans="1:7" s="3" customFormat="1" ht="12.75">
      <c r="A1" s="634" t="s">
        <v>18</v>
      </c>
      <c r="B1" s="634"/>
      <c r="C1" s="634"/>
      <c r="D1" s="634"/>
      <c r="E1" s="634"/>
      <c r="F1" s="634"/>
      <c r="G1" s="634"/>
    </row>
    <row r="2" spans="1:7" s="3" customFormat="1" ht="12.75">
      <c r="A2" s="634"/>
      <c r="B2" s="634"/>
      <c r="C2" s="634"/>
      <c r="D2" s="634"/>
      <c r="E2" s="634"/>
      <c r="F2" s="634"/>
      <c r="G2" s="634"/>
    </row>
    <row r="3" spans="1:10" s="3" customFormat="1" ht="30.75" customHeight="1" thickBot="1">
      <c r="A3" s="635" t="s">
        <v>65</v>
      </c>
      <c r="B3" s="636"/>
      <c r="C3" s="636"/>
      <c r="D3" s="636"/>
      <c r="E3" s="636"/>
      <c r="F3" s="636"/>
      <c r="G3" s="637"/>
      <c r="H3" s="519"/>
      <c r="I3" s="519"/>
      <c r="J3" s="519"/>
    </row>
    <row r="4" spans="1:9" s="3" customFormat="1" ht="26.25" thickBot="1">
      <c r="A4" s="520" t="s">
        <v>9</v>
      </c>
      <c r="B4" s="521"/>
      <c r="C4" s="521" t="s">
        <v>11</v>
      </c>
      <c r="D4" s="521" t="s">
        <v>12</v>
      </c>
      <c r="E4" s="522" t="s">
        <v>13</v>
      </c>
      <c r="F4" s="522" t="s">
        <v>10</v>
      </c>
      <c r="G4" s="523" t="s">
        <v>557</v>
      </c>
      <c r="H4" s="583" t="s">
        <v>1005</v>
      </c>
      <c r="I4" s="12"/>
    </row>
    <row r="5" spans="1:10" s="10" customFormat="1" ht="43.5" customHeight="1">
      <c r="A5" s="232" t="s">
        <v>143</v>
      </c>
      <c r="B5" s="166" t="s">
        <v>66</v>
      </c>
      <c r="C5" s="72" t="s">
        <v>142</v>
      </c>
      <c r="D5" s="83" t="s">
        <v>21</v>
      </c>
      <c r="E5" s="437" t="s">
        <v>132</v>
      </c>
      <c r="F5" s="36" t="s">
        <v>16</v>
      </c>
      <c r="G5" s="39">
        <v>2047000</v>
      </c>
      <c r="H5" s="346">
        <v>2659000</v>
      </c>
      <c r="I5" s="12"/>
      <c r="J5" s="12"/>
    </row>
    <row r="6" spans="1:10" s="10" customFormat="1" ht="43.5" customHeight="1">
      <c r="A6" s="232" t="s">
        <v>158</v>
      </c>
      <c r="B6" s="166" t="s">
        <v>66</v>
      </c>
      <c r="C6" s="72" t="s">
        <v>157</v>
      </c>
      <c r="D6" s="83" t="s">
        <v>272</v>
      </c>
      <c r="E6" s="437" t="s">
        <v>132</v>
      </c>
      <c r="F6" s="36" t="s">
        <v>16</v>
      </c>
      <c r="G6" s="39">
        <v>1020000</v>
      </c>
      <c r="H6" s="87">
        <v>2006000</v>
      </c>
      <c r="I6" s="12"/>
      <c r="J6" s="12"/>
    </row>
    <row r="7" spans="1:10" s="10" customFormat="1" ht="43.5" customHeight="1">
      <c r="A7" s="232" t="s">
        <v>165</v>
      </c>
      <c r="B7" s="166" t="s">
        <v>66</v>
      </c>
      <c r="C7" s="72" t="s">
        <v>164</v>
      </c>
      <c r="D7" s="83" t="s">
        <v>542</v>
      </c>
      <c r="E7" s="437" t="s">
        <v>132</v>
      </c>
      <c r="F7" s="36" t="s">
        <v>16</v>
      </c>
      <c r="G7" s="39">
        <v>1349000</v>
      </c>
      <c r="H7" s="87">
        <v>3289000</v>
      </c>
      <c r="I7" s="12"/>
      <c r="J7" s="12"/>
    </row>
    <row r="8" spans="1:10" s="10" customFormat="1" ht="43.5" customHeight="1">
      <c r="A8" s="232" t="s">
        <v>171</v>
      </c>
      <c r="B8" s="166" t="s">
        <v>66</v>
      </c>
      <c r="C8" s="72" t="s">
        <v>170</v>
      </c>
      <c r="D8" s="83" t="s">
        <v>169</v>
      </c>
      <c r="E8" s="437" t="s">
        <v>132</v>
      </c>
      <c r="F8" s="36" t="s">
        <v>16</v>
      </c>
      <c r="G8" s="39">
        <v>1444000</v>
      </c>
      <c r="H8" s="87">
        <v>3118000</v>
      </c>
      <c r="I8" s="12"/>
      <c r="J8" s="12"/>
    </row>
    <row r="9" spans="1:10" s="10" customFormat="1" ht="43.5" customHeight="1">
      <c r="A9" s="232" t="s">
        <v>184</v>
      </c>
      <c r="B9" s="166" t="s">
        <v>66</v>
      </c>
      <c r="C9" s="72" t="s">
        <v>183</v>
      </c>
      <c r="D9" s="83" t="s">
        <v>543</v>
      </c>
      <c r="E9" s="437" t="s">
        <v>132</v>
      </c>
      <c r="F9" s="36" t="s">
        <v>16</v>
      </c>
      <c r="G9" s="39">
        <v>808000</v>
      </c>
      <c r="H9" s="87">
        <v>3331000</v>
      </c>
      <c r="I9" s="12"/>
      <c r="J9" s="12"/>
    </row>
    <row r="10" spans="1:10" s="10" customFormat="1" ht="43.5" customHeight="1">
      <c r="A10" s="232" t="s">
        <v>190</v>
      </c>
      <c r="B10" s="166" t="s">
        <v>66</v>
      </c>
      <c r="C10" s="72" t="s">
        <v>189</v>
      </c>
      <c r="D10" s="83" t="s">
        <v>188</v>
      </c>
      <c r="E10" s="437" t="s">
        <v>132</v>
      </c>
      <c r="F10" s="36" t="s">
        <v>16</v>
      </c>
      <c r="G10" s="39">
        <v>1291000</v>
      </c>
      <c r="H10" s="87">
        <v>1631000</v>
      </c>
      <c r="I10" s="12"/>
      <c r="J10" s="12"/>
    </row>
    <row r="11" spans="1:10" s="10" customFormat="1" ht="43.5" customHeight="1" thickBot="1">
      <c r="A11" s="234" t="s">
        <v>214</v>
      </c>
      <c r="B11" s="167" t="s">
        <v>67</v>
      </c>
      <c r="C11" s="69" t="s">
        <v>213</v>
      </c>
      <c r="D11" s="97" t="s">
        <v>212</v>
      </c>
      <c r="E11" s="438" t="s">
        <v>132</v>
      </c>
      <c r="F11" s="54" t="s">
        <v>16</v>
      </c>
      <c r="G11" s="40">
        <v>2033000</v>
      </c>
      <c r="H11" s="87">
        <v>2033000</v>
      </c>
      <c r="I11" s="12"/>
      <c r="J11" s="12"/>
    </row>
    <row r="12" spans="1:10" s="10" customFormat="1" ht="43.5" customHeight="1">
      <c r="A12" s="296" t="s">
        <v>397</v>
      </c>
      <c r="B12" s="168" t="s">
        <v>67</v>
      </c>
      <c r="C12" s="70" t="s">
        <v>398</v>
      </c>
      <c r="D12" s="89" t="s">
        <v>399</v>
      </c>
      <c r="E12" s="90" t="s">
        <v>302</v>
      </c>
      <c r="F12" s="253" t="s">
        <v>16</v>
      </c>
      <c r="G12" s="254">
        <v>1362000</v>
      </c>
      <c r="H12" s="87">
        <v>2594000</v>
      </c>
      <c r="I12" s="12"/>
      <c r="J12" s="12"/>
    </row>
    <row r="13" spans="1:10" s="10" customFormat="1" ht="43.5" customHeight="1">
      <c r="A13" s="231" t="s">
        <v>470</v>
      </c>
      <c r="B13" s="166" t="s">
        <v>66</v>
      </c>
      <c r="C13" s="72" t="s">
        <v>469</v>
      </c>
      <c r="D13" s="83" t="s">
        <v>468</v>
      </c>
      <c r="E13" s="81" t="s">
        <v>302</v>
      </c>
      <c r="F13" s="36" t="s">
        <v>16</v>
      </c>
      <c r="G13" s="39">
        <v>1936000</v>
      </c>
      <c r="H13" s="87">
        <v>4437000</v>
      </c>
      <c r="I13" s="12"/>
      <c r="J13" s="12"/>
    </row>
    <row r="14" spans="1:10" s="10" customFormat="1" ht="43.5" customHeight="1">
      <c r="A14" s="231" t="s">
        <v>484</v>
      </c>
      <c r="B14" s="166" t="s">
        <v>66</v>
      </c>
      <c r="C14" s="72" t="s">
        <v>483</v>
      </c>
      <c r="D14" s="83" t="s">
        <v>544</v>
      </c>
      <c r="E14" s="81" t="s">
        <v>302</v>
      </c>
      <c r="F14" s="36" t="s">
        <v>16</v>
      </c>
      <c r="G14" s="39">
        <v>1677000</v>
      </c>
      <c r="H14" s="87">
        <v>2818000</v>
      </c>
      <c r="I14" s="12"/>
      <c r="J14" s="12"/>
    </row>
    <row r="15" spans="1:10" s="10" customFormat="1" ht="43.5" customHeight="1">
      <c r="A15" s="165" t="s">
        <v>509</v>
      </c>
      <c r="B15" s="166" t="s">
        <v>66</v>
      </c>
      <c r="C15" s="80" t="s">
        <v>510</v>
      </c>
      <c r="D15" s="84" t="s">
        <v>42</v>
      </c>
      <c r="E15" s="81" t="s">
        <v>302</v>
      </c>
      <c r="F15" s="36" t="s">
        <v>16</v>
      </c>
      <c r="G15" s="39">
        <v>1534000</v>
      </c>
      <c r="H15" s="87">
        <v>2665000</v>
      </c>
      <c r="I15" s="12"/>
      <c r="J15" s="12"/>
    </row>
    <row r="16" spans="1:10" s="10" customFormat="1" ht="43.5" customHeight="1" thickBot="1">
      <c r="A16" s="284" t="s">
        <v>520</v>
      </c>
      <c r="B16" s="167" t="s">
        <v>514</v>
      </c>
      <c r="C16" s="102" t="s">
        <v>521</v>
      </c>
      <c r="D16" s="86" t="s">
        <v>558</v>
      </c>
      <c r="E16" s="99" t="s">
        <v>302</v>
      </c>
      <c r="F16" s="54" t="s">
        <v>16</v>
      </c>
      <c r="G16" s="189">
        <v>1561000</v>
      </c>
      <c r="H16" s="87">
        <v>1561000</v>
      </c>
      <c r="I16" s="12"/>
      <c r="J16" s="12"/>
    </row>
    <row r="17" spans="1:10" s="10" customFormat="1" ht="43.5" customHeight="1">
      <c r="A17" s="296" t="s">
        <v>793</v>
      </c>
      <c r="B17" s="168" t="s">
        <v>66</v>
      </c>
      <c r="C17" s="70" t="s">
        <v>794</v>
      </c>
      <c r="D17" s="89" t="s">
        <v>114</v>
      </c>
      <c r="E17" s="439" t="s">
        <v>562</v>
      </c>
      <c r="F17" s="253" t="s">
        <v>16</v>
      </c>
      <c r="G17" s="254">
        <v>1696000</v>
      </c>
      <c r="H17" s="87">
        <v>3391000</v>
      </c>
      <c r="I17" s="12"/>
      <c r="J17" s="12"/>
    </row>
    <row r="18" spans="1:10" s="10" customFormat="1" ht="43.5" customHeight="1">
      <c r="A18" s="165" t="s">
        <v>796</v>
      </c>
      <c r="B18" s="166" t="s">
        <v>66</v>
      </c>
      <c r="C18" s="80" t="s">
        <v>797</v>
      </c>
      <c r="D18" s="84" t="s">
        <v>795</v>
      </c>
      <c r="E18" s="440" t="s">
        <v>562</v>
      </c>
      <c r="F18" s="36" t="s">
        <v>16</v>
      </c>
      <c r="G18" s="254">
        <v>1192000</v>
      </c>
      <c r="H18" s="87">
        <v>4801000</v>
      </c>
      <c r="I18" s="12"/>
      <c r="J18" s="12"/>
    </row>
    <row r="19" spans="1:10" s="10" customFormat="1" ht="43.5" customHeight="1">
      <c r="A19" s="165" t="s">
        <v>801</v>
      </c>
      <c r="B19" s="166" t="s">
        <v>66</v>
      </c>
      <c r="C19" s="80" t="s">
        <v>802</v>
      </c>
      <c r="D19" s="84" t="s">
        <v>803</v>
      </c>
      <c r="E19" s="440" t="s">
        <v>562</v>
      </c>
      <c r="F19" s="36" t="s">
        <v>16</v>
      </c>
      <c r="G19" s="254">
        <v>1317000</v>
      </c>
      <c r="H19" s="87">
        <v>3605000</v>
      </c>
      <c r="I19" s="12"/>
      <c r="J19" s="12"/>
    </row>
    <row r="20" spans="1:10" s="10" customFormat="1" ht="43.5" customHeight="1">
      <c r="A20" s="231" t="s">
        <v>559</v>
      </c>
      <c r="B20" s="166" t="s">
        <v>66</v>
      </c>
      <c r="C20" s="72" t="s">
        <v>560</v>
      </c>
      <c r="D20" s="83" t="s">
        <v>561</v>
      </c>
      <c r="E20" s="440" t="s">
        <v>562</v>
      </c>
      <c r="F20" s="36" t="s">
        <v>16</v>
      </c>
      <c r="G20" s="39">
        <v>1690000</v>
      </c>
      <c r="H20" s="87">
        <v>1690000</v>
      </c>
      <c r="I20" s="12"/>
      <c r="J20" s="12"/>
    </row>
    <row r="21" spans="1:10" s="10" customFormat="1" ht="43.5" customHeight="1">
      <c r="A21" s="231" t="s">
        <v>605</v>
      </c>
      <c r="B21" s="166" t="s">
        <v>66</v>
      </c>
      <c r="C21" s="72" t="s">
        <v>604</v>
      </c>
      <c r="D21" s="83" t="s">
        <v>680</v>
      </c>
      <c r="E21" s="440" t="s">
        <v>562</v>
      </c>
      <c r="F21" s="36" t="s">
        <v>16</v>
      </c>
      <c r="G21" s="220">
        <v>1087000</v>
      </c>
      <c r="H21" s="87">
        <v>3320000</v>
      </c>
      <c r="I21" s="12"/>
      <c r="J21" s="12"/>
    </row>
    <row r="22" spans="1:10" s="10" customFormat="1" ht="43.5" customHeight="1" thickBot="1">
      <c r="A22" s="255" t="s">
        <v>563</v>
      </c>
      <c r="B22" s="167" t="s">
        <v>514</v>
      </c>
      <c r="C22" s="69" t="s">
        <v>564</v>
      </c>
      <c r="D22" s="97" t="s">
        <v>565</v>
      </c>
      <c r="E22" s="455" t="s">
        <v>562</v>
      </c>
      <c r="F22" s="54" t="s">
        <v>16</v>
      </c>
      <c r="G22" s="189">
        <v>2123000</v>
      </c>
      <c r="H22" s="87">
        <v>2123000</v>
      </c>
      <c r="I22" s="34"/>
      <c r="J22" s="12"/>
    </row>
    <row r="23" spans="1:10" s="10" customFormat="1" ht="43.5" customHeight="1" thickBot="1">
      <c r="A23" s="312" t="s">
        <v>23</v>
      </c>
      <c r="B23" s="365" t="s">
        <v>777</v>
      </c>
      <c r="C23" s="71" t="s">
        <v>24</v>
      </c>
      <c r="D23" s="82" t="s">
        <v>37</v>
      </c>
      <c r="E23" s="434" t="s">
        <v>25</v>
      </c>
      <c r="F23" s="314" t="s">
        <v>22</v>
      </c>
      <c r="G23" s="41">
        <v>4597000</v>
      </c>
      <c r="H23" s="87">
        <v>23047000</v>
      </c>
      <c r="I23" s="34"/>
      <c r="J23" s="12"/>
    </row>
    <row r="24" spans="1:10" s="10" customFormat="1" ht="43.5" customHeight="1" thickBot="1">
      <c r="A24" s="367" t="s">
        <v>47</v>
      </c>
      <c r="B24" s="368" t="s">
        <v>777</v>
      </c>
      <c r="C24" s="369" t="s">
        <v>46</v>
      </c>
      <c r="D24" s="345" t="s">
        <v>45</v>
      </c>
      <c r="E24" s="454" t="s">
        <v>40</v>
      </c>
      <c r="F24" s="335" t="s">
        <v>22</v>
      </c>
      <c r="G24" s="220">
        <v>5466000</v>
      </c>
      <c r="H24" s="87">
        <v>28691000</v>
      </c>
      <c r="I24" s="34"/>
      <c r="J24" s="12"/>
    </row>
    <row r="25" spans="1:10" s="10" customFormat="1" ht="43.5" customHeight="1">
      <c r="A25" s="373" t="s">
        <v>744</v>
      </c>
      <c r="B25" s="368" t="s">
        <v>776</v>
      </c>
      <c r="C25" s="162" t="s">
        <v>745</v>
      </c>
      <c r="D25" s="374" t="s">
        <v>743</v>
      </c>
      <c r="E25" s="456" t="s">
        <v>688</v>
      </c>
      <c r="F25" s="358" t="s">
        <v>22</v>
      </c>
      <c r="G25" s="375">
        <v>1100000</v>
      </c>
      <c r="H25" s="87">
        <v>4340000</v>
      </c>
      <c r="I25" s="34"/>
      <c r="J25" s="12"/>
    </row>
    <row r="26" spans="1:10" s="10" customFormat="1" ht="43.5" customHeight="1" thickBot="1">
      <c r="A26" s="376" t="s">
        <v>781</v>
      </c>
      <c r="B26" s="377" t="s">
        <v>777</v>
      </c>
      <c r="C26" s="69" t="s">
        <v>782</v>
      </c>
      <c r="D26" s="97" t="s">
        <v>789</v>
      </c>
      <c r="E26" s="455" t="s">
        <v>685</v>
      </c>
      <c r="F26" s="318" t="s">
        <v>22</v>
      </c>
      <c r="G26" s="40">
        <v>19514</v>
      </c>
      <c r="H26" s="87">
        <v>62514000</v>
      </c>
      <c r="I26" s="34"/>
      <c r="J26" s="12"/>
    </row>
    <row r="27" spans="1:10" s="10" customFormat="1" ht="43.5" customHeight="1">
      <c r="A27" s="233" t="s">
        <v>737</v>
      </c>
      <c r="B27" s="166"/>
      <c r="C27" s="371" t="s">
        <v>738</v>
      </c>
      <c r="D27" s="90" t="s">
        <v>42</v>
      </c>
      <c r="E27" s="452" t="s">
        <v>40</v>
      </c>
      <c r="F27" s="302" t="s">
        <v>15</v>
      </c>
      <c r="G27" s="254">
        <v>20945000</v>
      </c>
      <c r="H27" s="87">
        <v>26068000</v>
      </c>
      <c r="I27" s="34"/>
      <c r="J27" s="12"/>
    </row>
    <row r="28" spans="1:10" s="10" customFormat="1" ht="43.5" customHeight="1">
      <c r="A28" s="233" t="s">
        <v>841</v>
      </c>
      <c r="B28" s="166"/>
      <c r="C28" s="320" t="s">
        <v>842</v>
      </c>
      <c r="D28" s="329" t="s">
        <v>680</v>
      </c>
      <c r="E28" s="452" t="s">
        <v>77</v>
      </c>
      <c r="F28" s="302" t="s">
        <v>15</v>
      </c>
      <c r="G28" s="254">
        <v>841000</v>
      </c>
      <c r="H28" s="87">
        <v>51059000</v>
      </c>
      <c r="I28" s="34"/>
      <c r="J28" s="12"/>
    </row>
    <row r="29" spans="1:10" s="10" customFormat="1" ht="43.5" customHeight="1">
      <c r="A29" s="233" t="s">
        <v>843</v>
      </c>
      <c r="B29" s="166"/>
      <c r="C29" s="320" t="s">
        <v>845</v>
      </c>
      <c r="D29" s="329" t="s">
        <v>844</v>
      </c>
      <c r="E29" s="452" t="s">
        <v>77</v>
      </c>
      <c r="F29" s="302" t="s">
        <v>15</v>
      </c>
      <c r="G29" s="254">
        <v>5207000</v>
      </c>
      <c r="H29" s="87">
        <v>31181000</v>
      </c>
      <c r="I29" s="34"/>
      <c r="J29" s="12"/>
    </row>
    <row r="30" spans="1:10" s="10" customFormat="1" ht="43.5" customHeight="1">
      <c r="A30" s="233" t="s">
        <v>846</v>
      </c>
      <c r="B30" s="166"/>
      <c r="C30" s="320" t="s">
        <v>847</v>
      </c>
      <c r="D30" s="329" t="s">
        <v>42</v>
      </c>
      <c r="E30" s="452" t="s">
        <v>77</v>
      </c>
      <c r="F30" s="302" t="s">
        <v>15</v>
      </c>
      <c r="G30" s="254">
        <v>10421000</v>
      </c>
      <c r="H30" s="87">
        <v>22021</v>
      </c>
      <c r="I30" s="34"/>
      <c r="J30" s="12"/>
    </row>
    <row r="31" spans="1:10" s="10" customFormat="1" ht="43.5" customHeight="1">
      <c r="A31" s="233" t="s">
        <v>850</v>
      </c>
      <c r="B31" s="166"/>
      <c r="C31" s="320" t="s">
        <v>851</v>
      </c>
      <c r="D31" s="329" t="s">
        <v>42</v>
      </c>
      <c r="E31" s="452" t="s">
        <v>77</v>
      </c>
      <c r="F31" s="302" t="s">
        <v>15</v>
      </c>
      <c r="G31" s="254">
        <v>2040000</v>
      </c>
      <c r="H31" s="87">
        <v>17733000</v>
      </c>
      <c r="I31" s="34"/>
      <c r="J31" s="12"/>
    </row>
    <row r="32" spans="1:10" s="10" customFormat="1" ht="43.5" customHeight="1">
      <c r="A32" s="233" t="s">
        <v>852</v>
      </c>
      <c r="B32" s="166"/>
      <c r="C32" s="320" t="s">
        <v>853</v>
      </c>
      <c r="D32" s="329" t="s">
        <v>42</v>
      </c>
      <c r="E32" s="452" t="s">
        <v>77</v>
      </c>
      <c r="F32" s="302" t="s">
        <v>15</v>
      </c>
      <c r="G32" s="254">
        <v>3234000</v>
      </c>
      <c r="H32" s="87">
        <v>16170000</v>
      </c>
      <c r="I32" s="34"/>
      <c r="J32" s="12"/>
    </row>
    <row r="33" spans="1:10" s="10" customFormat="1" ht="43.5" customHeight="1">
      <c r="A33" s="233" t="s">
        <v>816</v>
      </c>
      <c r="B33" s="495" t="s">
        <v>979</v>
      </c>
      <c r="C33" s="320" t="s">
        <v>817</v>
      </c>
      <c r="D33" s="329" t="s">
        <v>825</v>
      </c>
      <c r="E33" s="452" t="s">
        <v>132</v>
      </c>
      <c r="F33" s="302" t="s">
        <v>15</v>
      </c>
      <c r="G33" s="254">
        <v>805000</v>
      </c>
      <c r="H33" s="87">
        <v>16750000</v>
      </c>
      <c r="I33" s="34"/>
      <c r="J33" s="12"/>
    </row>
    <row r="34" spans="1:10" s="10" customFormat="1" ht="43.5" customHeight="1" thickBot="1">
      <c r="A34" s="409" t="s">
        <v>818</v>
      </c>
      <c r="B34" s="496" t="s">
        <v>979</v>
      </c>
      <c r="C34" s="324" t="s">
        <v>819</v>
      </c>
      <c r="D34" s="330" t="s">
        <v>42</v>
      </c>
      <c r="E34" s="453" t="s">
        <v>132</v>
      </c>
      <c r="F34" s="100" t="s">
        <v>15</v>
      </c>
      <c r="G34" s="40">
        <v>1906000</v>
      </c>
      <c r="H34" s="87">
        <v>2835000</v>
      </c>
      <c r="I34" s="34"/>
      <c r="J34" s="12"/>
    </row>
    <row r="35" spans="1:10" s="10" customFormat="1" ht="43.5" customHeight="1" thickBot="1">
      <c r="A35" s="532" t="s">
        <v>868</v>
      </c>
      <c r="B35" s="528" t="s">
        <v>979</v>
      </c>
      <c r="C35" s="564" t="s">
        <v>870</v>
      </c>
      <c r="D35" s="110" t="s">
        <v>869</v>
      </c>
      <c r="E35" s="568" t="s">
        <v>233</v>
      </c>
      <c r="F35" s="37" t="s">
        <v>15</v>
      </c>
      <c r="G35" s="39">
        <v>1021000</v>
      </c>
      <c r="H35" s="87">
        <v>18991000</v>
      </c>
      <c r="I35" s="34"/>
      <c r="J35" s="12"/>
    </row>
    <row r="36" spans="1:9" s="10" customFormat="1" ht="43.5" customHeight="1">
      <c r="A36" s="532" t="s">
        <v>865</v>
      </c>
      <c r="B36" s="528" t="s">
        <v>975</v>
      </c>
      <c r="C36" s="78" t="s">
        <v>866</v>
      </c>
      <c r="D36" s="84" t="s">
        <v>867</v>
      </c>
      <c r="E36" s="81" t="s">
        <v>233</v>
      </c>
      <c r="F36" s="37" t="s">
        <v>15</v>
      </c>
      <c r="G36" s="42">
        <v>502000</v>
      </c>
      <c r="H36" s="98">
        <v>6396000</v>
      </c>
      <c r="I36" s="12"/>
    </row>
    <row r="37" spans="1:10" s="10" customFormat="1" ht="43.5" customHeight="1">
      <c r="A37" s="533" t="s">
        <v>878</v>
      </c>
      <c r="B37" s="528" t="s">
        <v>979</v>
      </c>
      <c r="C37" s="565" t="s">
        <v>879</v>
      </c>
      <c r="D37" s="105" t="s">
        <v>880</v>
      </c>
      <c r="E37" s="569" t="s">
        <v>872</v>
      </c>
      <c r="F37" s="302" t="s">
        <v>15</v>
      </c>
      <c r="G37" s="254">
        <v>2521000</v>
      </c>
      <c r="H37" s="87">
        <v>2521000</v>
      </c>
      <c r="I37" s="34"/>
      <c r="J37" s="12"/>
    </row>
    <row r="38" spans="1:10" s="10" customFormat="1" ht="43.5" customHeight="1">
      <c r="A38" s="533" t="s">
        <v>895</v>
      </c>
      <c r="B38" s="528" t="s">
        <v>979</v>
      </c>
      <c r="C38" s="565" t="s">
        <v>896</v>
      </c>
      <c r="D38" s="105" t="s">
        <v>897</v>
      </c>
      <c r="E38" s="569" t="s">
        <v>233</v>
      </c>
      <c r="F38" s="302" t="s">
        <v>15</v>
      </c>
      <c r="G38" s="254">
        <v>8124000</v>
      </c>
      <c r="H38" s="87">
        <v>8124000</v>
      </c>
      <c r="I38" s="34"/>
      <c r="J38" s="12"/>
    </row>
    <row r="39" spans="1:10" s="10" customFormat="1" ht="43.5" customHeight="1">
      <c r="A39" s="533" t="s">
        <v>898</v>
      </c>
      <c r="B39" s="528" t="s">
        <v>979</v>
      </c>
      <c r="C39" s="565" t="s">
        <v>879</v>
      </c>
      <c r="D39" s="105" t="s">
        <v>899</v>
      </c>
      <c r="E39" s="569" t="s">
        <v>872</v>
      </c>
      <c r="F39" s="302" t="s">
        <v>15</v>
      </c>
      <c r="G39" s="254">
        <v>312000</v>
      </c>
      <c r="H39" s="87">
        <v>312000</v>
      </c>
      <c r="I39" s="34"/>
      <c r="J39" s="12"/>
    </row>
    <row r="40" spans="1:10" s="10" customFormat="1" ht="43.5" customHeight="1">
      <c r="A40" s="533" t="s">
        <v>909</v>
      </c>
      <c r="B40" s="528" t="s">
        <v>979</v>
      </c>
      <c r="C40" s="565" t="s">
        <v>910</v>
      </c>
      <c r="D40" s="105" t="s">
        <v>911</v>
      </c>
      <c r="E40" s="569" t="s">
        <v>236</v>
      </c>
      <c r="F40" s="302" t="s">
        <v>15</v>
      </c>
      <c r="G40" s="254">
        <v>3865000</v>
      </c>
      <c r="H40" s="87">
        <v>3865000</v>
      </c>
      <c r="I40" s="34"/>
      <c r="J40" s="12"/>
    </row>
    <row r="41" spans="1:10" s="10" customFormat="1" ht="43.5" customHeight="1">
      <c r="A41" s="533" t="s">
        <v>929</v>
      </c>
      <c r="B41" s="528" t="s">
        <v>979</v>
      </c>
      <c r="C41" s="565" t="s">
        <v>930</v>
      </c>
      <c r="D41" s="105" t="s">
        <v>897</v>
      </c>
      <c r="E41" s="569" t="s">
        <v>872</v>
      </c>
      <c r="F41" s="302" t="s">
        <v>15</v>
      </c>
      <c r="G41" s="254">
        <v>4587000</v>
      </c>
      <c r="H41" s="87">
        <v>4587000</v>
      </c>
      <c r="I41" s="34"/>
      <c r="J41" s="12"/>
    </row>
    <row r="42" spans="1:10" s="10" customFormat="1" ht="43.5" customHeight="1">
      <c r="A42" s="533" t="s">
        <v>945</v>
      </c>
      <c r="B42" s="528" t="s">
        <v>979</v>
      </c>
      <c r="C42" s="566" t="s">
        <v>946</v>
      </c>
      <c r="D42" s="572" t="s">
        <v>947</v>
      </c>
      <c r="E42" s="570" t="s">
        <v>312</v>
      </c>
      <c r="F42" s="562" t="s">
        <v>15</v>
      </c>
      <c r="G42" s="266">
        <v>14734000</v>
      </c>
      <c r="H42" s="87">
        <v>21208000</v>
      </c>
      <c r="I42" s="34"/>
      <c r="J42" s="12"/>
    </row>
    <row r="43" spans="1:8" s="3" customFormat="1" ht="42.75" customHeight="1">
      <c r="A43" s="533" t="s">
        <v>875</v>
      </c>
      <c r="B43" s="528" t="s">
        <v>979</v>
      </c>
      <c r="C43" s="563" t="s">
        <v>876</v>
      </c>
      <c r="D43" s="83" t="s">
        <v>877</v>
      </c>
      <c r="E43" s="81" t="s">
        <v>236</v>
      </c>
      <c r="F43" s="37" t="s">
        <v>15</v>
      </c>
      <c r="G43" s="39">
        <v>4598000</v>
      </c>
      <c r="H43" s="503">
        <v>4598000</v>
      </c>
    </row>
    <row r="44" spans="1:10" s="10" customFormat="1" ht="43.5" customHeight="1">
      <c r="A44" s="533" t="s">
        <v>332</v>
      </c>
      <c r="B44" s="529"/>
      <c r="C44" s="565" t="s">
        <v>333</v>
      </c>
      <c r="D44" s="105" t="s">
        <v>537</v>
      </c>
      <c r="E44" s="569" t="s">
        <v>302</v>
      </c>
      <c r="F44" s="302" t="s">
        <v>15</v>
      </c>
      <c r="G44" s="254">
        <v>2601000</v>
      </c>
      <c r="H44" s="87">
        <v>2601000</v>
      </c>
      <c r="I44" s="34"/>
      <c r="J44" s="12"/>
    </row>
    <row r="45" spans="1:10" s="10" customFormat="1" ht="43.5" customHeight="1">
      <c r="A45" s="534" t="s">
        <v>334</v>
      </c>
      <c r="B45" s="530"/>
      <c r="C45" s="564" t="s">
        <v>335</v>
      </c>
      <c r="D45" s="84" t="s">
        <v>538</v>
      </c>
      <c r="E45" s="568" t="s">
        <v>302</v>
      </c>
      <c r="F45" s="37" t="s">
        <v>15</v>
      </c>
      <c r="G45" s="39">
        <v>1015000</v>
      </c>
      <c r="H45" s="87">
        <v>1015000</v>
      </c>
      <c r="I45" s="34"/>
      <c r="J45" s="12"/>
    </row>
    <row r="46" spans="1:10" s="10" customFormat="1" ht="43.5" customHeight="1" thickBot="1">
      <c r="A46" s="535" t="s">
        <v>239</v>
      </c>
      <c r="B46" s="531"/>
      <c r="C46" s="567" t="s">
        <v>238</v>
      </c>
      <c r="D46" s="86" t="s">
        <v>539</v>
      </c>
      <c r="E46" s="571" t="s">
        <v>236</v>
      </c>
      <c r="F46" s="100" t="s">
        <v>15</v>
      </c>
      <c r="G46" s="40">
        <v>444000</v>
      </c>
      <c r="H46" s="87">
        <v>888000</v>
      </c>
      <c r="I46" s="12"/>
      <c r="J46" s="12"/>
    </row>
    <row r="47" spans="1:10" s="10" customFormat="1" ht="43.5" customHeight="1">
      <c r="A47" s="524" t="s">
        <v>741</v>
      </c>
      <c r="B47" s="526"/>
      <c r="C47" s="71" t="s">
        <v>742</v>
      </c>
      <c r="D47" s="82" t="s">
        <v>779</v>
      </c>
      <c r="E47" s="450" t="s">
        <v>562</v>
      </c>
      <c r="F47" s="333" t="s">
        <v>15</v>
      </c>
      <c r="G47" s="41">
        <v>796000</v>
      </c>
      <c r="H47" s="87">
        <v>796000</v>
      </c>
      <c r="I47" s="12"/>
      <c r="J47" s="12"/>
    </row>
    <row r="48" spans="1:10" s="10" customFormat="1" ht="43.5" customHeight="1" thickBot="1">
      <c r="A48" s="525" t="s">
        <v>694</v>
      </c>
      <c r="B48" s="527" t="s">
        <v>979</v>
      </c>
      <c r="C48" s="315" t="s">
        <v>695</v>
      </c>
      <c r="D48" s="316" t="s">
        <v>696</v>
      </c>
      <c r="E48" s="451" t="s">
        <v>688</v>
      </c>
      <c r="F48" s="317" t="s">
        <v>15</v>
      </c>
      <c r="G48" s="267">
        <v>13783000</v>
      </c>
      <c r="H48" s="87">
        <v>58437000</v>
      </c>
      <c r="I48" s="12"/>
      <c r="J48" s="12"/>
    </row>
    <row r="49" spans="1:10" ht="43.5" customHeight="1">
      <c r="A49" s="536" t="s">
        <v>52</v>
      </c>
      <c r="B49" s="551"/>
      <c r="C49" s="544" t="s">
        <v>54</v>
      </c>
      <c r="D49" s="83" t="s">
        <v>53</v>
      </c>
      <c r="E49" s="449" t="s">
        <v>55</v>
      </c>
      <c r="F49" s="65" t="s">
        <v>3</v>
      </c>
      <c r="G49" s="41">
        <v>652000</v>
      </c>
      <c r="H49" s="87">
        <v>2247000</v>
      </c>
      <c r="I49" s="4"/>
      <c r="J49" s="13"/>
    </row>
    <row r="50" spans="1:10" ht="43.5" customHeight="1">
      <c r="A50" s="536" t="s">
        <v>57</v>
      </c>
      <c r="B50" s="552"/>
      <c r="C50" s="544" t="s">
        <v>58</v>
      </c>
      <c r="D50" s="83" t="s">
        <v>59</v>
      </c>
      <c r="E50" s="437" t="s">
        <v>55</v>
      </c>
      <c r="F50" s="65" t="s">
        <v>3</v>
      </c>
      <c r="G50" s="39">
        <v>700000</v>
      </c>
      <c r="H50" s="87">
        <v>2107000</v>
      </c>
      <c r="I50" s="4"/>
      <c r="J50" s="13"/>
    </row>
    <row r="51" spans="1:10" ht="43.5" customHeight="1">
      <c r="A51" s="536" t="s">
        <v>60</v>
      </c>
      <c r="B51" s="552"/>
      <c r="C51" s="544" t="s">
        <v>61</v>
      </c>
      <c r="D51" s="83" t="s">
        <v>62</v>
      </c>
      <c r="E51" s="437" t="s">
        <v>55</v>
      </c>
      <c r="F51" s="65" t="s">
        <v>3</v>
      </c>
      <c r="G51" s="39">
        <v>1048000</v>
      </c>
      <c r="H51" s="87">
        <v>2411000</v>
      </c>
      <c r="I51" s="4"/>
      <c r="J51" s="13"/>
    </row>
    <row r="52" spans="1:10" ht="43.5" customHeight="1">
      <c r="A52" s="536" t="s">
        <v>128</v>
      </c>
      <c r="B52" s="552"/>
      <c r="C52" s="544" t="s">
        <v>127</v>
      </c>
      <c r="D52" s="84" t="s">
        <v>540</v>
      </c>
      <c r="E52" s="437" t="s">
        <v>77</v>
      </c>
      <c r="F52" s="65" t="s">
        <v>3</v>
      </c>
      <c r="G52" s="39">
        <v>698000</v>
      </c>
      <c r="H52" s="87">
        <v>2865000</v>
      </c>
      <c r="I52" s="4"/>
      <c r="J52" s="13"/>
    </row>
    <row r="53" spans="1:10" ht="43.5" customHeight="1">
      <c r="A53" s="536" t="s">
        <v>98</v>
      </c>
      <c r="B53" s="552"/>
      <c r="C53" s="544" t="s">
        <v>111</v>
      </c>
      <c r="D53" s="84" t="s">
        <v>41</v>
      </c>
      <c r="E53" s="437" t="s">
        <v>77</v>
      </c>
      <c r="F53" s="65" t="s">
        <v>3</v>
      </c>
      <c r="G53" s="39">
        <v>845000</v>
      </c>
      <c r="H53" s="87">
        <v>1845000</v>
      </c>
      <c r="I53" s="4"/>
      <c r="J53" s="13"/>
    </row>
    <row r="54" spans="1:10" ht="43.5" customHeight="1">
      <c r="A54" s="536" t="s">
        <v>99</v>
      </c>
      <c r="B54" s="552"/>
      <c r="C54" s="544" t="s">
        <v>112</v>
      </c>
      <c r="D54" s="84" t="s">
        <v>1016</v>
      </c>
      <c r="E54" s="437" t="s">
        <v>77</v>
      </c>
      <c r="F54" s="65" t="s">
        <v>3</v>
      </c>
      <c r="G54" s="39">
        <v>1429000</v>
      </c>
      <c r="H54" s="87">
        <v>4014000</v>
      </c>
      <c r="I54" s="4"/>
      <c r="J54" s="13"/>
    </row>
    <row r="55" spans="1:10" ht="43.5" customHeight="1">
      <c r="A55" s="536" t="s">
        <v>100</v>
      </c>
      <c r="B55" s="552"/>
      <c r="C55" s="544" t="s">
        <v>113</v>
      </c>
      <c r="D55" s="84" t="s">
        <v>114</v>
      </c>
      <c r="E55" s="437" t="s">
        <v>77</v>
      </c>
      <c r="F55" s="65" t="s">
        <v>3</v>
      </c>
      <c r="G55" s="39">
        <v>1410000</v>
      </c>
      <c r="H55" s="87">
        <v>2604000</v>
      </c>
      <c r="I55" s="4"/>
      <c r="J55" s="13"/>
    </row>
    <row r="56" spans="1:10" ht="43.5" customHeight="1">
      <c r="A56" s="536" t="s">
        <v>101</v>
      </c>
      <c r="B56" s="552"/>
      <c r="C56" s="544" t="s">
        <v>115</v>
      </c>
      <c r="D56" s="84" t="s">
        <v>21</v>
      </c>
      <c r="E56" s="437" t="s">
        <v>77</v>
      </c>
      <c r="F56" s="65" t="s">
        <v>3</v>
      </c>
      <c r="G56" s="39">
        <v>1261000</v>
      </c>
      <c r="H56" s="87">
        <v>2516000</v>
      </c>
      <c r="I56" s="4"/>
      <c r="J56" s="13"/>
    </row>
    <row r="57" spans="1:10" ht="43.5" customHeight="1">
      <c r="A57" s="536" t="s">
        <v>102</v>
      </c>
      <c r="B57" s="552"/>
      <c r="C57" s="544" t="s">
        <v>116</v>
      </c>
      <c r="D57" s="84" t="s">
        <v>51</v>
      </c>
      <c r="E57" s="437" t="s">
        <v>77</v>
      </c>
      <c r="F57" s="65" t="s">
        <v>3</v>
      </c>
      <c r="G57" s="39">
        <v>1835000</v>
      </c>
      <c r="H57" s="87">
        <v>3574000</v>
      </c>
      <c r="I57" s="4"/>
      <c r="J57" s="13"/>
    </row>
    <row r="58" spans="1:10" ht="43.5" customHeight="1">
      <c r="A58" s="536" t="s">
        <v>103</v>
      </c>
      <c r="B58" s="552"/>
      <c r="C58" s="544" t="s">
        <v>117</v>
      </c>
      <c r="D58" s="84" t="s">
        <v>118</v>
      </c>
      <c r="E58" s="437" t="s">
        <v>77</v>
      </c>
      <c r="F58" s="65" t="s">
        <v>3</v>
      </c>
      <c r="G58" s="39">
        <v>410000</v>
      </c>
      <c r="H58" s="87">
        <v>1219000</v>
      </c>
      <c r="I58" s="4"/>
      <c r="J58" s="13"/>
    </row>
    <row r="59" spans="1:10" ht="43.5" customHeight="1">
      <c r="A59" s="536" t="s">
        <v>104</v>
      </c>
      <c r="B59" s="552"/>
      <c r="C59" s="544" t="s">
        <v>129</v>
      </c>
      <c r="D59" s="84" t="s">
        <v>119</v>
      </c>
      <c r="E59" s="437" t="s">
        <v>77</v>
      </c>
      <c r="F59" s="65" t="s">
        <v>3</v>
      </c>
      <c r="G59" s="39">
        <v>834000</v>
      </c>
      <c r="H59" s="87">
        <v>2697000</v>
      </c>
      <c r="I59" s="4"/>
      <c r="J59" s="13"/>
    </row>
    <row r="60" spans="1:10" ht="43.5" customHeight="1">
      <c r="A60" s="536" t="s">
        <v>105</v>
      </c>
      <c r="B60" s="552"/>
      <c r="C60" s="544" t="s">
        <v>120</v>
      </c>
      <c r="D60" s="601" t="s">
        <v>353</v>
      </c>
      <c r="E60" s="437" t="s">
        <v>77</v>
      </c>
      <c r="F60" s="65" t="s">
        <v>3</v>
      </c>
      <c r="G60" s="39">
        <v>1422000</v>
      </c>
      <c r="H60" s="386">
        <v>2391000</v>
      </c>
      <c r="I60" s="87" t="s">
        <v>985</v>
      </c>
      <c r="J60" s="13"/>
    </row>
    <row r="61" spans="1:8" ht="43.5" customHeight="1">
      <c r="A61" s="536" t="s">
        <v>106</v>
      </c>
      <c r="B61" s="552"/>
      <c r="C61" s="544" t="s">
        <v>121</v>
      </c>
      <c r="D61" s="84" t="s">
        <v>122</v>
      </c>
      <c r="E61" s="437" t="s">
        <v>77</v>
      </c>
      <c r="F61" s="65" t="s">
        <v>3</v>
      </c>
      <c r="G61" s="39">
        <v>2712000</v>
      </c>
      <c r="H61" s="101">
        <v>3352000</v>
      </c>
    </row>
    <row r="62" spans="1:8" ht="43.5" customHeight="1">
      <c r="A62" s="536" t="s">
        <v>107</v>
      </c>
      <c r="B62" s="552"/>
      <c r="C62" s="544" t="s">
        <v>123</v>
      </c>
      <c r="D62" s="84" t="s">
        <v>1024</v>
      </c>
      <c r="E62" s="437" t="s">
        <v>77</v>
      </c>
      <c r="F62" s="65" t="s">
        <v>3</v>
      </c>
      <c r="G62" s="39">
        <v>949000</v>
      </c>
      <c r="H62" s="101">
        <v>1740000</v>
      </c>
    </row>
    <row r="63" spans="1:8" ht="43.5" customHeight="1">
      <c r="A63" s="536" t="s">
        <v>108</v>
      </c>
      <c r="B63" s="552"/>
      <c r="C63" s="544" t="s">
        <v>124</v>
      </c>
      <c r="D63" s="84" t="s">
        <v>1017</v>
      </c>
      <c r="E63" s="437" t="s">
        <v>77</v>
      </c>
      <c r="F63" s="65" t="s">
        <v>3</v>
      </c>
      <c r="G63" s="39">
        <v>1120000</v>
      </c>
      <c r="H63" s="101">
        <v>1984000</v>
      </c>
    </row>
    <row r="64" spans="1:8" ht="43.5" customHeight="1">
      <c r="A64" s="536" t="s">
        <v>109</v>
      </c>
      <c r="B64" s="552"/>
      <c r="C64" s="544" t="s">
        <v>125</v>
      </c>
      <c r="D64" s="84" t="s">
        <v>1017</v>
      </c>
      <c r="E64" s="437" t="s">
        <v>77</v>
      </c>
      <c r="F64" s="65" t="s">
        <v>3</v>
      </c>
      <c r="G64" s="39">
        <v>2447000</v>
      </c>
      <c r="H64" s="101">
        <v>2993000</v>
      </c>
    </row>
    <row r="65" spans="1:8" ht="43.5" customHeight="1" thickBot="1">
      <c r="A65" s="537" t="s">
        <v>110</v>
      </c>
      <c r="B65" s="553"/>
      <c r="C65" s="545" t="s">
        <v>126</v>
      </c>
      <c r="D65" s="86" t="s">
        <v>541</v>
      </c>
      <c r="E65" s="438" t="s">
        <v>77</v>
      </c>
      <c r="F65" s="38" t="s">
        <v>3</v>
      </c>
      <c r="G65" s="40">
        <v>2310000</v>
      </c>
      <c r="H65" s="101">
        <v>5168000</v>
      </c>
    </row>
    <row r="66" spans="1:8" ht="43.5" customHeight="1">
      <c r="A66" s="538" t="s">
        <v>274</v>
      </c>
      <c r="B66" s="554"/>
      <c r="C66" s="546" t="s">
        <v>273</v>
      </c>
      <c r="D66" s="105" t="s">
        <v>1018</v>
      </c>
      <c r="E66" s="90" t="s">
        <v>233</v>
      </c>
      <c r="F66" s="392" t="s">
        <v>3</v>
      </c>
      <c r="G66" s="254">
        <v>383000</v>
      </c>
      <c r="H66" s="101">
        <v>3599000</v>
      </c>
    </row>
    <row r="67" spans="1:8" ht="43.5" customHeight="1">
      <c r="A67" s="536" t="s">
        <v>275</v>
      </c>
      <c r="B67" s="552"/>
      <c r="C67" s="544" t="s">
        <v>276</v>
      </c>
      <c r="D67" s="84" t="s">
        <v>1001</v>
      </c>
      <c r="E67" s="81" t="s">
        <v>233</v>
      </c>
      <c r="F67" s="65" t="s">
        <v>3</v>
      </c>
      <c r="G67" s="39">
        <v>178000</v>
      </c>
      <c r="H67" s="101">
        <v>1947000</v>
      </c>
    </row>
    <row r="68" spans="1:8" ht="43.5" customHeight="1">
      <c r="A68" s="536" t="s">
        <v>278</v>
      </c>
      <c r="B68" s="552"/>
      <c r="C68" s="544" t="s">
        <v>277</v>
      </c>
      <c r="D68" s="84" t="s">
        <v>1019</v>
      </c>
      <c r="E68" s="81" t="s">
        <v>233</v>
      </c>
      <c r="F68" s="65" t="s">
        <v>3</v>
      </c>
      <c r="G68" s="39">
        <v>743000</v>
      </c>
      <c r="H68" s="101">
        <v>3234000</v>
      </c>
    </row>
    <row r="69" spans="1:8" ht="43.5" customHeight="1">
      <c r="A69" s="536" t="s">
        <v>279</v>
      </c>
      <c r="B69" s="552"/>
      <c r="C69" s="544" t="s">
        <v>280</v>
      </c>
      <c r="D69" s="84" t="s">
        <v>41</v>
      </c>
      <c r="E69" s="81" t="s">
        <v>233</v>
      </c>
      <c r="F69" s="65" t="s">
        <v>3</v>
      </c>
      <c r="G69" s="39">
        <v>1344000</v>
      </c>
      <c r="H69" s="101">
        <v>2412000</v>
      </c>
    </row>
    <row r="70" spans="1:8" ht="43.5" customHeight="1">
      <c r="A70" s="536" t="s">
        <v>282</v>
      </c>
      <c r="B70" s="552"/>
      <c r="C70" s="544" t="s">
        <v>281</v>
      </c>
      <c r="D70" s="84" t="s">
        <v>1020</v>
      </c>
      <c r="E70" s="81" t="s">
        <v>233</v>
      </c>
      <c r="F70" s="65" t="s">
        <v>3</v>
      </c>
      <c r="G70" s="39">
        <v>2082000</v>
      </c>
      <c r="H70" s="101">
        <v>4613000</v>
      </c>
    </row>
    <row r="71" spans="1:8" ht="43.5" customHeight="1">
      <c r="A71" s="536" t="s">
        <v>284</v>
      </c>
      <c r="B71" s="552"/>
      <c r="C71" s="544" t="s">
        <v>283</v>
      </c>
      <c r="D71" s="84" t="s">
        <v>1021</v>
      </c>
      <c r="E71" s="81" t="s">
        <v>233</v>
      </c>
      <c r="F71" s="65" t="s">
        <v>3</v>
      </c>
      <c r="G71" s="39">
        <v>521000</v>
      </c>
      <c r="H71" s="101">
        <v>2324000</v>
      </c>
    </row>
    <row r="72" spans="1:8" ht="43.5" customHeight="1">
      <c r="A72" s="536" t="s">
        <v>290</v>
      </c>
      <c r="B72" s="552"/>
      <c r="C72" s="544" t="s">
        <v>289</v>
      </c>
      <c r="D72" s="84" t="s">
        <v>288</v>
      </c>
      <c r="E72" s="81" t="s">
        <v>233</v>
      </c>
      <c r="F72" s="65" t="s">
        <v>3</v>
      </c>
      <c r="G72" s="39">
        <v>1440000</v>
      </c>
      <c r="H72" s="101">
        <v>2316000</v>
      </c>
    </row>
    <row r="73" spans="1:8" ht="43.5" customHeight="1">
      <c r="A73" s="536" t="s">
        <v>292</v>
      </c>
      <c r="B73" s="552"/>
      <c r="C73" s="544" t="s">
        <v>291</v>
      </c>
      <c r="D73" s="84" t="s">
        <v>1002</v>
      </c>
      <c r="E73" s="81" t="s">
        <v>233</v>
      </c>
      <c r="F73" s="65" t="s">
        <v>3</v>
      </c>
      <c r="G73" s="39">
        <v>312000</v>
      </c>
      <c r="H73" s="101">
        <v>2944000</v>
      </c>
    </row>
    <row r="74" spans="1:8" ht="43.5" customHeight="1">
      <c r="A74" s="536" t="s">
        <v>297</v>
      </c>
      <c r="B74" s="552"/>
      <c r="C74" s="544" t="s">
        <v>296</v>
      </c>
      <c r="D74" s="84" t="s">
        <v>295</v>
      </c>
      <c r="E74" s="81" t="s">
        <v>233</v>
      </c>
      <c r="F74" s="65" t="s">
        <v>3</v>
      </c>
      <c r="G74" s="39">
        <v>738000</v>
      </c>
      <c r="H74" s="101">
        <v>1882000</v>
      </c>
    </row>
    <row r="75" spans="1:8" ht="43.5" customHeight="1">
      <c r="A75" s="536" t="s">
        <v>346</v>
      </c>
      <c r="B75" s="552"/>
      <c r="C75" s="547" t="s">
        <v>350</v>
      </c>
      <c r="D75" s="84" t="s">
        <v>351</v>
      </c>
      <c r="E75" s="81" t="s">
        <v>324</v>
      </c>
      <c r="F75" s="65" t="s">
        <v>3</v>
      </c>
      <c r="G75" s="39">
        <v>685000</v>
      </c>
      <c r="H75" s="101">
        <v>3638000</v>
      </c>
    </row>
    <row r="76" spans="1:8" ht="43.5" customHeight="1">
      <c r="A76" s="536" t="s">
        <v>347</v>
      </c>
      <c r="B76" s="552"/>
      <c r="C76" s="547" t="s">
        <v>352</v>
      </c>
      <c r="D76" s="84" t="s">
        <v>353</v>
      </c>
      <c r="E76" s="81" t="s">
        <v>324</v>
      </c>
      <c r="F76" s="65" t="s">
        <v>3</v>
      </c>
      <c r="G76" s="39">
        <v>1757000</v>
      </c>
      <c r="H76" s="101">
        <v>4133000</v>
      </c>
    </row>
    <row r="77" spans="1:8" ht="43.5" customHeight="1">
      <c r="A77" s="536" t="s">
        <v>348</v>
      </c>
      <c r="B77" s="552"/>
      <c r="C77" s="547" t="s">
        <v>354</v>
      </c>
      <c r="D77" s="84" t="s">
        <v>736</v>
      </c>
      <c r="E77" s="81" t="s">
        <v>324</v>
      </c>
      <c r="F77" s="65" t="s">
        <v>3</v>
      </c>
      <c r="G77" s="39">
        <v>4597000</v>
      </c>
      <c r="H77" s="101">
        <v>4992000</v>
      </c>
    </row>
    <row r="78" spans="1:8" ht="43.5" customHeight="1">
      <c r="A78" s="536" t="s">
        <v>349</v>
      </c>
      <c r="B78" s="552"/>
      <c r="C78" s="547" t="s">
        <v>355</v>
      </c>
      <c r="D78" s="84" t="s">
        <v>356</v>
      </c>
      <c r="E78" s="81" t="s">
        <v>324</v>
      </c>
      <c r="F78" s="65" t="s">
        <v>3</v>
      </c>
      <c r="G78" s="39">
        <v>2470000</v>
      </c>
      <c r="H78" s="101">
        <v>3078000</v>
      </c>
    </row>
    <row r="79" spans="1:8" ht="43.5" customHeight="1">
      <c r="A79" s="536" t="s">
        <v>357</v>
      </c>
      <c r="B79" s="552"/>
      <c r="C79" s="547" t="s">
        <v>358</v>
      </c>
      <c r="D79" s="84" t="s">
        <v>359</v>
      </c>
      <c r="E79" s="81" t="s">
        <v>324</v>
      </c>
      <c r="F79" s="65" t="s">
        <v>3</v>
      </c>
      <c r="G79" s="39">
        <v>1664000</v>
      </c>
      <c r="H79" s="101">
        <v>2500000</v>
      </c>
    </row>
    <row r="80" spans="1:8" ht="43.5" customHeight="1">
      <c r="A80" s="536" t="s">
        <v>360</v>
      </c>
      <c r="B80" s="552"/>
      <c r="C80" s="547" t="s">
        <v>361</v>
      </c>
      <c r="D80" s="84" t="s">
        <v>362</v>
      </c>
      <c r="E80" s="81" t="s">
        <v>324</v>
      </c>
      <c r="F80" s="65" t="s">
        <v>3</v>
      </c>
      <c r="G80" s="39">
        <v>1715000</v>
      </c>
      <c r="H80" s="101">
        <v>2067000</v>
      </c>
    </row>
    <row r="81" spans="1:8" ht="43.5" customHeight="1" thickBot="1">
      <c r="A81" s="537" t="s">
        <v>363</v>
      </c>
      <c r="B81" s="553"/>
      <c r="C81" s="548" t="s">
        <v>364</v>
      </c>
      <c r="D81" s="86" t="s">
        <v>545</v>
      </c>
      <c r="E81" s="99" t="s">
        <v>324</v>
      </c>
      <c r="F81" s="38" t="s">
        <v>3</v>
      </c>
      <c r="G81" s="39">
        <v>1307000</v>
      </c>
      <c r="H81" s="101">
        <v>3038000</v>
      </c>
    </row>
    <row r="82" spans="1:8" ht="43.5" customHeight="1">
      <c r="A82" s="536" t="s">
        <v>714</v>
      </c>
      <c r="B82" s="552"/>
      <c r="C82" s="547" t="s">
        <v>715</v>
      </c>
      <c r="D82" s="602" t="s">
        <v>1022</v>
      </c>
      <c r="E82" s="440" t="s">
        <v>688</v>
      </c>
      <c r="F82" s="65" t="s">
        <v>3</v>
      </c>
      <c r="G82" s="39">
        <v>1901000</v>
      </c>
      <c r="H82" s="101">
        <v>2516000</v>
      </c>
    </row>
    <row r="83" spans="1:8" ht="43.5" customHeight="1">
      <c r="A83" s="536" t="s">
        <v>716</v>
      </c>
      <c r="B83" s="552"/>
      <c r="C83" s="547" t="s">
        <v>717</v>
      </c>
      <c r="D83" s="84" t="s">
        <v>718</v>
      </c>
      <c r="E83" s="440" t="s">
        <v>688</v>
      </c>
      <c r="F83" s="65" t="s">
        <v>3</v>
      </c>
      <c r="G83" s="39">
        <v>511000</v>
      </c>
      <c r="H83" s="101">
        <v>2078000</v>
      </c>
    </row>
    <row r="84" spans="1:8" ht="43.5" customHeight="1">
      <c r="A84" s="536" t="s">
        <v>719</v>
      </c>
      <c r="B84" s="552"/>
      <c r="C84" s="547" t="s">
        <v>720</v>
      </c>
      <c r="D84" s="84" t="s">
        <v>721</v>
      </c>
      <c r="E84" s="440" t="s">
        <v>688</v>
      </c>
      <c r="F84" s="65" t="s">
        <v>3</v>
      </c>
      <c r="G84" s="39">
        <v>1850000</v>
      </c>
      <c r="H84" s="101">
        <v>1850000</v>
      </c>
    </row>
    <row r="85" spans="1:8" ht="43.5" customHeight="1">
      <c r="A85" s="536" t="s">
        <v>722</v>
      </c>
      <c r="B85" s="552"/>
      <c r="C85" s="547" t="s">
        <v>723</v>
      </c>
      <c r="D85" s="84" t="s">
        <v>729</v>
      </c>
      <c r="E85" s="440" t="s">
        <v>688</v>
      </c>
      <c r="F85" s="65" t="s">
        <v>3</v>
      </c>
      <c r="G85" s="39">
        <v>1655000</v>
      </c>
      <c r="H85" s="101">
        <v>2048000</v>
      </c>
    </row>
    <row r="86" spans="1:8" ht="43.5" customHeight="1">
      <c r="A86" s="536" t="s">
        <v>724</v>
      </c>
      <c r="B86" s="552"/>
      <c r="C86" s="547" t="s">
        <v>725</v>
      </c>
      <c r="D86" s="84" t="s">
        <v>726</v>
      </c>
      <c r="E86" s="440" t="s">
        <v>688</v>
      </c>
      <c r="F86" s="65" t="s">
        <v>3</v>
      </c>
      <c r="G86" s="39">
        <v>980000</v>
      </c>
      <c r="H86" s="101">
        <v>2639000</v>
      </c>
    </row>
    <row r="87" spans="1:8" ht="43.5" customHeight="1">
      <c r="A87" s="536" t="s">
        <v>727</v>
      </c>
      <c r="B87" s="552"/>
      <c r="C87" s="547" t="s">
        <v>728</v>
      </c>
      <c r="D87" s="84" t="s">
        <v>730</v>
      </c>
      <c r="E87" s="440" t="s">
        <v>688</v>
      </c>
      <c r="F87" s="65" t="s">
        <v>3</v>
      </c>
      <c r="G87" s="39">
        <v>708000</v>
      </c>
      <c r="H87" s="101">
        <v>1423000</v>
      </c>
    </row>
    <row r="88" spans="1:8" ht="43.5" customHeight="1">
      <c r="A88" s="536" t="s">
        <v>731</v>
      </c>
      <c r="B88" s="552"/>
      <c r="C88" s="547" t="s">
        <v>732</v>
      </c>
      <c r="D88" s="84" t="s">
        <v>733</v>
      </c>
      <c r="E88" s="440" t="s">
        <v>688</v>
      </c>
      <c r="F88" s="65" t="s">
        <v>3</v>
      </c>
      <c r="G88" s="39">
        <v>1084000</v>
      </c>
      <c r="H88" s="101">
        <v>2542000</v>
      </c>
    </row>
    <row r="89" spans="1:8" ht="43.5" customHeight="1" thickBot="1">
      <c r="A89" s="536" t="s">
        <v>734</v>
      </c>
      <c r="B89" s="552"/>
      <c r="C89" s="547" t="s">
        <v>735</v>
      </c>
      <c r="D89" s="84" t="s">
        <v>1003</v>
      </c>
      <c r="E89" s="440" t="s">
        <v>688</v>
      </c>
      <c r="F89" s="65" t="s">
        <v>3</v>
      </c>
      <c r="G89" s="40">
        <v>269000</v>
      </c>
      <c r="H89" s="101">
        <v>697000</v>
      </c>
    </row>
    <row r="90" spans="1:8" ht="43.5" customHeight="1" thickBot="1">
      <c r="A90" s="539" t="s">
        <v>830</v>
      </c>
      <c r="B90" s="555" t="s">
        <v>974</v>
      </c>
      <c r="C90" s="549" t="s">
        <v>829</v>
      </c>
      <c r="D90" s="108" t="s">
        <v>828</v>
      </c>
      <c r="E90" s="448" t="s">
        <v>132</v>
      </c>
      <c r="F90" s="410" t="s">
        <v>94</v>
      </c>
      <c r="G90" s="172">
        <v>952000</v>
      </c>
      <c r="H90" s="101">
        <v>9402000</v>
      </c>
    </row>
    <row r="91" spans="1:8" s="3" customFormat="1" ht="54" customHeight="1" thickBot="1">
      <c r="A91" s="539" t="s">
        <v>826</v>
      </c>
      <c r="B91" s="555" t="s">
        <v>974</v>
      </c>
      <c r="C91" s="549" t="s">
        <v>827</v>
      </c>
      <c r="D91" s="142" t="s">
        <v>998</v>
      </c>
      <c r="E91" s="448" t="s">
        <v>55</v>
      </c>
      <c r="F91" s="412" t="s">
        <v>94</v>
      </c>
      <c r="G91" s="66">
        <v>11939000</v>
      </c>
      <c r="H91" s="87">
        <v>22901000</v>
      </c>
    </row>
    <row r="92" spans="1:8" ht="43.5" customHeight="1">
      <c r="A92" s="540" t="s">
        <v>963</v>
      </c>
      <c r="B92" s="556" t="s">
        <v>974</v>
      </c>
      <c r="C92" s="546" t="s">
        <v>964</v>
      </c>
      <c r="D92" s="89" t="s">
        <v>968</v>
      </c>
      <c r="E92" s="90" t="s">
        <v>233</v>
      </c>
      <c r="F92" s="389" t="s">
        <v>94</v>
      </c>
      <c r="G92" s="254">
        <v>0</v>
      </c>
      <c r="H92" s="101">
        <v>0</v>
      </c>
    </row>
    <row r="93" spans="1:8" ht="43.5" customHeight="1">
      <c r="A93" s="541" t="s">
        <v>969</v>
      </c>
      <c r="B93" s="557" t="s">
        <v>974</v>
      </c>
      <c r="C93" s="546" t="s">
        <v>970</v>
      </c>
      <c r="D93" s="89" t="s">
        <v>844</v>
      </c>
      <c r="E93" s="90" t="s">
        <v>233</v>
      </c>
      <c r="F93" s="389" t="s">
        <v>94</v>
      </c>
      <c r="G93" s="254">
        <v>0</v>
      </c>
      <c r="H93" s="101">
        <v>0</v>
      </c>
    </row>
    <row r="94" spans="1:8" ht="43.5" customHeight="1">
      <c r="A94" s="541" t="s">
        <v>971</v>
      </c>
      <c r="B94" s="557" t="s">
        <v>974</v>
      </c>
      <c r="C94" s="546" t="s">
        <v>973</v>
      </c>
      <c r="D94" s="89" t="s">
        <v>972</v>
      </c>
      <c r="E94" s="90" t="s">
        <v>233</v>
      </c>
      <c r="F94" s="389" t="s">
        <v>94</v>
      </c>
      <c r="G94" s="254">
        <v>0</v>
      </c>
      <c r="H94" s="101">
        <v>0</v>
      </c>
    </row>
    <row r="95" spans="1:8" ht="43.5" customHeight="1">
      <c r="A95" s="541" t="s">
        <v>96</v>
      </c>
      <c r="B95" s="558"/>
      <c r="C95" s="546" t="s">
        <v>97</v>
      </c>
      <c r="D95" s="89" t="s">
        <v>42</v>
      </c>
      <c r="E95" s="90" t="s">
        <v>70</v>
      </c>
      <c r="F95" s="389" t="s">
        <v>94</v>
      </c>
      <c r="G95" s="254">
        <v>2495000</v>
      </c>
      <c r="H95" s="101">
        <v>3515000</v>
      </c>
    </row>
    <row r="96" spans="1:8" ht="43.5" customHeight="1" thickBot="1">
      <c r="A96" s="542" t="s">
        <v>270</v>
      </c>
      <c r="B96" s="559"/>
      <c r="C96" s="545" t="s">
        <v>269</v>
      </c>
      <c r="D96" s="97" t="s">
        <v>268</v>
      </c>
      <c r="E96" s="99" t="s">
        <v>236</v>
      </c>
      <c r="F96" s="60" t="s">
        <v>94</v>
      </c>
      <c r="G96" s="40">
        <v>1600000</v>
      </c>
      <c r="H96" s="101">
        <v>3745000</v>
      </c>
    </row>
    <row r="97" spans="1:8" ht="39" customHeight="1" thickBot="1">
      <c r="A97" s="543" t="s">
        <v>531</v>
      </c>
      <c r="B97" s="560"/>
      <c r="C97" s="550"/>
      <c r="D97" s="146"/>
      <c r="E97" s="164"/>
      <c r="F97" s="174"/>
      <c r="G97" s="235">
        <f>SUM(G5:G96)</f>
        <v>212613514</v>
      </c>
      <c r="H97" s="235">
        <f>SUM(H5:H96)</f>
        <v>615621021</v>
      </c>
    </row>
  </sheetData>
  <sheetProtection/>
  <mergeCells count="2">
    <mergeCell ref="A1:G2"/>
    <mergeCell ref="A3:G3"/>
  </mergeCells>
  <hyperlinks>
    <hyperlink ref="A44" r:id="rId1" tooltip="Klikněte pro detail záznamu" display="https://www.rvvi.cz/cep?s=jednoduche-vyhledavani&amp;ss=detail&amp;n=2&amp;h=LTARF18013"/>
    <hyperlink ref="A45" r:id="rId2" tooltip="Klikněte pro detail záznamu" display="https://www.rvvi.cz/cep?s=jednoduche-vyhledavani&amp;ss=detail&amp;n=2&amp;h=LTC18078"/>
    <hyperlink ref="A75" r:id="rId3" tooltip="Klikněte pro detail záznamu" display="https://www.rvvi.cz/cep?s=jednoduche-vyhledavani&amp;ss=detail&amp;n=2&amp;h=NV18-01-00139"/>
    <hyperlink ref="A76" r:id="rId4" tooltip="Klikněte pro detail záznamu" display="https://www.rvvi.cz/cep?s=jednoduche-vyhledavani&amp;ss=detail&amp;n=2&amp;h=NV18-03-00130"/>
    <hyperlink ref="A77" r:id="rId5" tooltip="Klikněte pro detail záznamu" display="https://www.rvvi.cz/cep?s=jednoduche-vyhledavani&amp;ss=detail&amp;n=2&amp;h=NV18-03-00470"/>
    <hyperlink ref="A78" r:id="rId6" tooltip="Klikněte pro detail záznamu" display="https://www.rvvi.cz/cep?s=jednoduche-vyhledavani&amp;ss=detail&amp;n=2&amp;h=NV18-03-00500"/>
    <hyperlink ref="A79" r:id="rId7" tooltip="Klikněte pro detail záznamu" display="https://www.rvvi.cz/cep?s=jednoduche-vyhledavani&amp;ss=detail&amp;n=2&amp;h=NV18-05-00134"/>
    <hyperlink ref="A80" r:id="rId8" tooltip="Klikněte pro detail záznamu" display="https://www.rvvi.cz/cep?s=jednoduche-vyhledavani&amp;ss=detail&amp;n=2&amp;h=NV18-05-00340"/>
    <hyperlink ref="A81" r:id="rId9" tooltip="Klikněte pro detail záznamu" display="https://www.rvvi.cz/cep?s=jednoduche-vyhledavani&amp;ss=detail&amp;n=2&amp;h=NV18-08-00291"/>
    <hyperlink ref="A12" r:id="rId10" tooltip="Klikněte pro detail záznamu" display="https://www.rvvi.cz/cep?s=jednoduche-vyhledavani&amp;ss=detail&amp;n=0&amp;h=GA18-00132S"/>
    <hyperlink ref="A95" r:id="rId11" tooltip="Klikněte pro detail záznamu" display="https://www.rvvi.cz/cep?s=jednoduche-vyhledavani&amp;ss=detail&amp;n=0&amp;h=FV10755"/>
    <hyperlink ref="A96" r:id="rId12" tooltip="Klikněte pro detail záznamu" display="https://www.rvvi.cz/cep?s=jednoduche-vyhledavani&amp;ss=detail&amp;n=0&amp;h=FV20250"/>
    <hyperlink ref="A46" r:id="rId13" tooltip="Klikněte pro detail záznamu" display="https://www.rvvi.cz/cep?s=jednoduche-vyhledavani&amp;ss=detail&amp;n=0&amp;h=LTAUSA17142"/>
    <hyperlink ref="A24" r:id="rId14" tooltip="Klikněte pro detail záznamu" display="https://www.rvvi.cz/cep?s=jednoduche-vyhledavani&amp;ss=detail&amp;n=0&amp;h=TE02000058"/>
    <hyperlink ref="A23" r:id="rId15" tooltip="Klikněte pro detail záznamu" display="https://www.rvvi.cz/cep?s=jednoduche-vyhledavani&amp;ss=detail&amp;n=0&amp;h=TE01020028"/>
    <hyperlink ref="A5" r:id="rId16" tooltip="Klikněte pro detail záznamu" display="https://www.rvvi.cz/cep?s=jednoduche-vyhledavani&amp;ss=detail&amp;n=0&amp;h=GA17-05988S"/>
    <hyperlink ref="A6" r:id="rId17" tooltip="Klikněte pro detail záznamu" display="https://www.rvvi.cz/cep?s=jednoduche-vyhledavani&amp;ss=detail&amp;n=0&amp;h=GA17-08888S"/>
    <hyperlink ref="A7" r:id="rId18" tooltip="Klikněte pro detail záznamu" display="https://www.rvvi.cz/cep?s=jednoduche-vyhledavani&amp;ss=detail&amp;n=0&amp;h=GA17-09869S"/>
    <hyperlink ref="A8" r:id="rId19" tooltip="Klikněte pro detail záznamu" display="https://www.rvvi.cz/cep?s=jednoduche-vyhledavani&amp;ss=detail&amp;n=0&amp;h=GA17-11275S"/>
    <hyperlink ref="A9" r:id="rId20" tooltip="Klikněte pro detail záznamu" display="https://www.rvvi.cz/cep?s=jednoduche-vyhledavani&amp;ss=detail&amp;n=0&amp;h=GA17-14743S"/>
    <hyperlink ref="A10" r:id="rId21" tooltip="Klikněte pro detail záznamu" display="https://www.rvvi.cz/cep?s=jednoduche-vyhledavani&amp;ss=detail&amp;n=0&amp;h=GA17-16614S"/>
    <hyperlink ref="A11" r:id="rId22" tooltip="Klikněte pro detail záznamu" display="https://www.rvvi.cz/cep?s=jednoduche-vyhledavani&amp;ss=detail&amp;n=0&amp;h=GA17-25976S"/>
    <hyperlink ref="A73" r:id="rId23" tooltip="Klikněte pro detail záznamu" display="https://www.rvvi.cz/cep?s=jednoduche-vyhledavani&amp;ss=detail&amp;n=0&amp;h=NV17-31765A"/>
    <hyperlink ref="A72" r:id="rId24" tooltip="Klikněte pro detail záznamu" display="https://www.rvvi.cz/cep?s=jednoduche-vyhledavani&amp;ss=detail&amp;n=0&amp;h=NV17-31540A"/>
    <hyperlink ref="A71" r:id="rId25" tooltip="Klikněte pro detail záznamu" display="https://www.rvvi.cz/cep?s=jednoduche-vyhledavani&amp;ss=detail&amp;n=0&amp;h=NV17-30101A"/>
    <hyperlink ref="A70" r:id="rId26" tooltip="Klikněte pro detail záznamu" display="https://www.rvvi.cz/cep?s=jednoduche-vyhledavani&amp;ss=detail&amp;n=0&amp;h=NV17-29680A"/>
    <hyperlink ref="A69" r:id="rId27" tooltip="Klikněte pro detail záznamu" display="https://www.rvvi.cz/cep?s=jednoduche-vyhledavani&amp;ss=detail&amp;n=0&amp;h=NV17-29452A"/>
    <hyperlink ref="A68" r:id="rId28" tooltip="Klikněte pro detail záznamu" display="https://www.rvvi.cz/cep?s=jednoduche-vyhledavani&amp;ss=detail&amp;n=0&amp;h=NV17-29111A"/>
    <hyperlink ref="A67" r:id="rId29" tooltip="Klikněte pro detail záznamu" display="https://www.rvvi.cz/cep?s=jednoduche-vyhledavani&amp;ss=detail&amp;n=0&amp;h=NV17-28470A"/>
    <hyperlink ref="A66" r:id="rId30" tooltip="Klikněte pro detail záznamu" display="https://www.rvvi.cz/cep?s=jednoduche-vyhledavani&amp;ss=detail&amp;n=0&amp;h=NV17-28231A"/>
    <hyperlink ref="A65" r:id="rId31" tooltip="Klikněte pro detail záznamu" display="https://www.rvvi.cz/cep?s=jednoduche-vyhledavani&amp;ss=detail&amp;n=0&amp;h=NV16-32339A"/>
    <hyperlink ref="A64" r:id="rId32" tooltip="Klikněte pro detail záznamu" display="https://www.rvvi.cz/cep?s=jednoduche-vyhledavani&amp;ss=detail&amp;n=0&amp;h=NV16-32318A"/>
    <hyperlink ref="A63" r:id="rId33" tooltip="Klikněte pro detail záznamu" display="https://www.rvvi.cz/cep?s=jednoduche-vyhledavani&amp;ss=detail&amp;n=0&amp;h=NV16-32302A"/>
    <hyperlink ref="A62" r:id="rId34" tooltip="Klikněte pro detail záznamu" display="https://www.rvvi.cz/cep?s=jednoduche-vyhledavani&amp;ss=detail&amp;n=0&amp;h=NV16-32198A"/>
    <hyperlink ref="A61" r:id="rId35" tooltip="Klikněte pro detail záznamu" display="https://www.rvvi.cz/cep?s=jednoduche-vyhledavani&amp;ss=detail&amp;n=0&amp;h=NV16-32105A"/>
    <hyperlink ref="A60" r:id="rId36" tooltip="Klikněte pro detail záznamu" display="https://www.rvvi.cz/cep?s=jednoduche-vyhledavani&amp;ss=detail&amp;n=0&amp;h=NV16-32030A"/>
    <hyperlink ref="A59" r:id="rId37" tooltip="Klikněte pro detail záznamu" display="https://www.rvvi.cz/cep?s=jednoduche-vyhledavani&amp;ss=detail&amp;n=0&amp;h=NV16-31997A"/>
    <hyperlink ref="A58" r:id="rId38" tooltip="Klikněte pro detail záznamu" display="https://www.rvvi.cz/cep?s=jednoduche-vyhledavani&amp;ss=detail&amp;n=0&amp;h=NV16-31881A"/>
    <hyperlink ref="A57" r:id="rId39" tooltip="Klikněte pro detail záznamu" display="https://www.rvvi.cz/cep?s=jednoduche-vyhledavani&amp;ss=detail&amp;n=0&amp;h=NV16-31852A"/>
    <hyperlink ref="A56" r:id="rId40" tooltip="Klikněte pro detail záznamu" display="https://www.rvvi.cz/cep?s=jednoduche-vyhledavani&amp;ss=detail&amp;n=0&amp;h=NV16-31689A"/>
    <hyperlink ref="A55" r:id="rId41" tooltip="Klikněte pro detail záznamu" display="https://www.rvvi.cz/cep?s=jednoduche-vyhledavani&amp;ss=detail&amp;n=0&amp;h=NV16-31156A"/>
    <hyperlink ref="A54" r:id="rId42" tooltip="Klikněte pro detail záznamu" display="https://www.rvvi.cz/cep?s=jednoduche-vyhledavani&amp;ss=detail&amp;n=0&amp;h=NV16-30544A"/>
    <hyperlink ref="A53" r:id="rId43" tooltip="Klikněte pro detail záznamu" display="https://www.rvvi.cz/cep?s=jednoduche-vyhledavani&amp;ss=detail&amp;n=0&amp;h=NV16-30210A"/>
    <hyperlink ref="A52" r:id="rId44" tooltip="Klikněte pro detail záznamu" display="https://www.rvvi.cz/cep?s=jednoduche-vyhledavani&amp;ss=detail&amp;n=0&amp;h=NV16-28375A"/>
    <hyperlink ref="A49" r:id="rId45" tooltip="Klikněte pro detail záznamu" display="https://www.rvvi.cz/cep?s=jednoduche-vyhledavani&amp;ss=detail&amp;n=0&amp;h=NV15-28628A"/>
    <hyperlink ref="A50" r:id="rId46" tooltip="Klikněte pro detail záznamu" display="https://www.rvvi.cz/cep?s=jednoduche-vyhledavani&amp;ss=detail&amp;n=0&amp;h=NV15-30585A"/>
    <hyperlink ref="A51" r:id="rId47" tooltip="Klikněte pro detail záznamu" display="https://www.rvvi.cz/cep?s=jednoduche-vyhledavani&amp;ss=detail&amp;n=0&amp;h=NV15-31984A"/>
    <hyperlink ref="A74" r:id="rId48" tooltip="Klikněte pro detail záznamu" display="https://www.rvvi.cz/cep?s=jednoduche-vyhledavani&amp;ss=detail&amp;n=0&amp;h=NV17-31847A"/>
    <hyperlink ref="A15" r:id="rId49" tooltip="Klikněte pro detail záznamu" display="https://www.rvvi.cz/cep?s=jednoduche-vyhledavani&amp;ss=detail&amp;n=1&amp;h=GA18-27648S"/>
    <hyperlink ref="A16" r:id="rId50" tooltip="Klikněte pro detail záznamu" display="https://www.rvvi.cz/cep?s=jednoduche-vyhledavani&amp;ss=detail&amp;n=1&amp;h=GJ18-26557Y"/>
    <hyperlink ref="A20" r:id="rId51" tooltip="Klikněte pro detail záznamu" display="https://www.rvvi.cz/cep?s=jednoduche-vyhledavani&amp;ss=detail&amp;n=1&amp;h=GA19-23972S"/>
    <hyperlink ref="A22" r:id="rId52" tooltip="Klikněte pro detail záznamu" display="https://www.rvvi.cz/cep?s=jednoduche-vyhledavani&amp;ss=detail&amp;n=1&amp;h=GJ19-21237Y"/>
    <hyperlink ref="A21" r:id="rId53" tooltip="Klikněte pro detail záznamu" display="https://www.rvvi.cz/cep?s=jednoduche-vyhledavani&amp;ss=detail&amp;n=0&amp;h=GA19-21325S"/>
    <hyperlink ref="A48" r:id="rId54" tooltip="Klikněte pro detail záznamu" display="https://www.rvvi.cz/cep?s=jednoduche-vyhledavani&amp;ss=detail&amp;n=0&amp;h=EF16_026%2F0008448"/>
    <hyperlink ref="A82" r:id="rId55" tooltip="Klikněte pro detail záznamu" display="https://www.rvvi.cz/cep?s=jednoduche-vyhledavani&amp;ss=detail&amp;n=1&amp;h=NV19-03-00069"/>
    <hyperlink ref="A83" r:id="rId56" tooltip="Klikněte pro detail záznamu" display="https://www.rvvi.cz/cep?s=jednoduche-vyhledavani&amp;ss=detail&amp;n=1&amp;h=NV19-03-00097"/>
    <hyperlink ref="A84" r:id="rId57" tooltip="Klikněte pro detail záznamu" display="https://www.rvvi.cz/cep?s=jednoduche-vyhledavani&amp;ss=detail&amp;n=1&amp;h=NV19-03-00107"/>
    <hyperlink ref="A85" r:id="rId58" tooltip="Klikněte pro detail záznamu" display="https://www.rvvi.cz/cep?s=jednoduche-vyhledavani&amp;ss=detail&amp;n=1&amp;h=NV19-04-00281"/>
    <hyperlink ref="A86" r:id="rId59" tooltip="Klikněte pro detail záznamu" display="https://www.rvvi.cz/cep?s=jednoduche-vyhledavani&amp;ss=detail&amp;n=1&amp;h=NV19-05-00191"/>
    <hyperlink ref="A87" r:id="rId60" tooltip="Klikněte pro detail záznamu" display="https://www.rvvi.cz/cep?s=jednoduche-vyhledavani&amp;ss=detail&amp;n=1&amp;h=NV19-06-00216"/>
    <hyperlink ref="A88" r:id="rId61" tooltip="Klikněte pro detail záznamu" display="https://www.rvvi.cz/cep?s=jednoduche-vyhledavani&amp;ss=detail&amp;n=1&amp;h=NV19-07-00412"/>
    <hyperlink ref="A89" r:id="rId62" tooltip="Klikněte pro detail záznamu" display="https://www.rvvi.cz/cep?s=jednoduche-vyhledavani&amp;ss=detail&amp;n=1&amp;h=NV19-09-00088"/>
    <hyperlink ref="A47" r:id="rId63" tooltip="Klikněte pro detail záznamu" display="https://www.rvvi.cz/cep?s=jednoduche-vyhledavani&amp;ss=detail&amp;n=1&amp;h=LTC19030"/>
    <hyperlink ref="A25" r:id="rId64" tooltip="Klikněte pro detail záznamu" display="https://www.rvvi.cz/cep?s=jednoduche-vyhledavani&amp;ss=detail&amp;n=2&amp;h=TH04020318"/>
    <hyperlink ref="A26" r:id="rId65" tooltip="Klikněte pro detail záznamu" display="https://www.rvvi.cz/cep?s=jednoduche-vyhledavani&amp;ss=detail&amp;n=2&amp;h=TN01000013"/>
    <hyperlink ref="A17" r:id="rId66" tooltip="Klikněte pro detail záznamu" display="https://www.rvvi.cz/cep?s=jednoduche-vyhledavani&amp;ss=detail&amp;n=0&amp;h=GA19-08124S"/>
    <hyperlink ref="A18" r:id="rId67" tooltip="Klikněte pro detail záznamu" display="https://www.rvvi.cz/cep?s=jednoduche-vyhledavani&amp;ss=detail&amp;n=0&amp;h=GA19-08294S"/>
    <hyperlink ref="A19" r:id="rId68" tooltip="Klikněte pro detail záznamu" display="https://www.rvvi.cz/cep?s=jednoduche-vyhledavani&amp;ss=detail&amp;n=0&amp;h=GA19-10907S"/>
    <hyperlink ref="A33" r:id="rId69" tooltip="Klikněte pro detail záznamu" display="https://www.rvvi.cz/cep?s=jednoduche-vyhledavani&amp;ss=detail&amp;n=0&amp;h=EF16_013%2F0001634"/>
    <hyperlink ref="A34" r:id="rId70" tooltip="Klikněte pro detail záznamu" display="https://www.rvvi.cz/cep?s=jednoduche-vyhledavani&amp;ss=detail&amp;n=0&amp;h=EF16_013%2F0001818"/>
    <hyperlink ref="A90" r:id="rId71" tooltip="Klikněte pro detail záznamu" display="https://www.rvvi.cz/cep?s=jednoduche-vyhledavani&amp;ss=detail&amp;n=0&amp;h=EG16_084%2F0010288"/>
    <hyperlink ref="A28" r:id="rId72" tooltip="Klikněte pro detail záznamu" display="https://www.rvvi.cz/cep?s=jednoduche-vyhledavani&amp;ss=detail&amp;n=2&amp;h=LM2015062"/>
    <hyperlink ref="A27" r:id="rId73" tooltip="Klikněte pro detail záznamu" display="https://www.rvvi.cz/cep?s=jednoduche-vyhledavani&amp;ss=detail&amp;n=2&amp;h=LO1304"/>
    <hyperlink ref="A29" r:id="rId74" tooltip="Klikněte pro detail záznamu" display="https://www.rvvi.cz/cep?s=jednoduche-vyhledavani&amp;ss=detail&amp;n=2&amp;h=LM2015063"/>
    <hyperlink ref="A30" r:id="rId75" tooltip="Klikněte pro detail záznamu" display="https://www.rvvi.cz/cep?s=jednoduche-vyhledavani&amp;ss=detail&amp;n=2&amp;h=LM2015064"/>
    <hyperlink ref="A31" r:id="rId76" tooltip="Klikněte pro detail záznamu" display="https://www.rvvi.cz/cep?s=jednoduche-vyhledavani&amp;ss=detail&amp;n=2&amp;h=LM2015089"/>
    <hyperlink ref="A32" r:id="rId77" tooltip="Klikněte pro detail záznamu" display="https://www.rvvi.cz/cep?s=jednoduche-vyhledavani&amp;ss=detail&amp;n=2&amp;h=LM2015091"/>
    <hyperlink ref="A35" r:id="rId78" tooltip="Klikněte pro detail záznamu" display="https://www.rvvi.cz/cep?s=jednoduche-vyhledavani&amp;ss=detail&amp;n=0&amp;h=EF16_013%2F0001775"/>
    <hyperlink ref="A37" r:id="rId79" tooltip="Klikněte pro detail záznamu" display="https://www.rvvi.cz/cep?s=jednoduche-vyhledavani&amp;ss=detail&amp;n=0&amp;h=EF16_017%2F0002359"/>
    <hyperlink ref="A38" r:id="rId80" tooltip="Klikněte pro detail záznamu" display="https://www.rvvi.cz/cep?s=jednoduche-vyhledavani&amp;ss=detail&amp;n=0&amp;h=EF16_017%2F0002632"/>
    <hyperlink ref="A39" r:id="rId81" tooltip="Klikněte pro detail záznamu" display="https://www.rvvi.cz/cep?s=jednoduche-vyhledavani&amp;ss=detail&amp;n=0&amp;h=EF16_018%2F0002296"/>
    <hyperlink ref="A40" r:id="rId82" tooltip="Klikněte pro detail záznamu" display="https://www.rvvi.cz/cep?s=jednoduche-vyhledavani&amp;ss=detail&amp;n=0&amp;h=EF16_018%2F0002311"/>
    <hyperlink ref="A41" r:id="rId83" tooltip="Klikněte pro detail záznamu" display="https://www.rvvi.cz/cep?s=jednoduche-vyhledavani&amp;ss=detail&amp;n=1&amp;h=EF16_018%2F0002665"/>
    <hyperlink ref="A42" r:id="rId84" tooltip="Klikněte pro detail záznamu" display="https://www.rvvi.cz/cep?s=jednoduche-vyhledavani&amp;ss=detail&amp;n=1&amp;h=EF16_025%2F0007397"/>
    <hyperlink ref="A92" r:id="rId85" tooltip="Klikněte pro detail záznamu" display="https://www.rvvi.cz/cep?s=jednoduche-vyhledavani&amp;ss=detail&amp;n=1&amp;h=EG16_084%2F0010310"/>
    <hyperlink ref="A93" r:id="rId86" tooltip="Klikněte pro detail záznamu" display="https://www.rvvi.cz/cep?s=jednoduche-vyhledavani&amp;ss=detail&amp;n=1&amp;h=EG16_084%2F0010360"/>
    <hyperlink ref="A94" r:id="rId87" tooltip="Klikněte pro detail záznamu" display="https://www.rvvi.cz/cep?s=jednoduche-vyhledavani&amp;ss=detail&amp;n=1&amp;h=EG16_084%2F0010374"/>
    <hyperlink ref="A91" r:id="rId88" tooltip="Klikněte pro detail záznamu" display="https://www.rvvi.cz/cep?s=jednoduche-vyhledavani&amp;ss=detail&amp;n=0&amp;h=EG15_019%2F0004431"/>
    <hyperlink ref="A13" r:id="rId89" tooltip="Klikněte pro detail záznamu" display="https://www.rvvi.cz/cep?s=jednoduche-vyhledavani&amp;ss=detail&amp;n=0&amp;h=GA18-12204S"/>
    <hyperlink ref="A14" r:id="rId90" tooltip="Klikněte pro detail záznamu" display="https://www.rvvi.cz/cep?s=jednoduche-vyhledavani&amp;ss=detail&amp;n=0&amp;h=GA18-17071S"/>
    <hyperlink ref="A43" r:id="rId91" tooltip="Klikněte pro detail záznamu" display="https://www.rvvi.cz/cep?s=jednoduche-vyhledavani&amp;ss=detail&amp;n=0&amp;h=EF16_017%2F0002310"/>
    <hyperlink ref="A36" r:id="rId92" tooltip="Klikněte pro detail záznamu" display="https://www.rvvi.cz/cep?s=jednoduche-vyhledavani&amp;ss=detail&amp;n=0&amp;h=EF16_013%2F0001674"/>
  </hyperlinks>
  <printOptions/>
  <pageMargins left="0.7" right="0.7" top="0.787401575" bottom="0.787401575" header="0.3" footer="0.3"/>
  <pageSetup horizontalDpi="600" verticalDpi="600" orientation="portrait" paperSize="9" r:id="rId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8"/>
  <sheetViews>
    <sheetView zoomScale="80" zoomScaleNormal="80" zoomScalePageLayoutView="0" workbookViewId="0" topLeftCell="C1">
      <selection activeCell="G25" sqref="G25"/>
    </sheetView>
  </sheetViews>
  <sheetFormatPr defaultColWidth="9.140625" defaultRowHeight="12.75"/>
  <cols>
    <col min="1" max="1" width="5.57421875" style="3" hidden="1" customWidth="1"/>
    <col min="2" max="2" width="9.8515625" style="3" hidden="1" customWidth="1"/>
    <col min="3" max="3" width="16.28125" style="3" customWidth="1"/>
    <col min="4" max="4" width="4.00390625" style="3" customWidth="1"/>
    <col min="5" max="5" width="0.42578125" style="3" customWidth="1"/>
    <col min="6" max="6" width="31.28125" style="3" customWidth="1"/>
    <col min="7" max="7" width="24.7109375" style="3" customWidth="1"/>
    <col min="8" max="8" width="11.8515625" style="3" bestFit="1" customWidth="1"/>
    <col min="9" max="9" width="11.140625" style="3" bestFit="1" customWidth="1"/>
    <col min="10" max="10" width="16.28125" style="3" bestFit="1" customWidth="1"/>
    <col min="11" max="11" width="26.7109375" style="3" customWidth="1"/>
    <col min="12" max="12" width="45.421875" style="3" customWidth="1"/>
    <col min="13" max="16384" width="9.140625" style="3" customWidth="1"/>
  </cols>
  <sheetData>
    <row r="1" spans="1:10" ht="12.75">
      <c r="A1" s="631" t="s">
        <v>6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2.75">
      <c r="A2" s="625"/>
      <c r="B2" s="626"/>
      <c r="C2" s="626"/>
      <c r="D2" s="626"/>
      <c r="E2" s="626"/>
      <c r="F2" s="626"/>
      <c r="G2" s="626"/>
      <c r="H2" s="626"/>
      <c r="I2" s="626"/>
      <c r="J2" s="627"/>
    </row>
    <row r="3" spans="1:10" ht="12.75">
      <c r="A3" s="625" t="s">
        <v>65</v>
      </c>
      <c r="B3" s="626"/>
      <c r="C3" s="626"/>
      <c r="D3" s="626"/>
      <c r="E3" s="626"/>
      <c r="F3" s="626"/>
      <c r="G3" s="626"/>
      <c r="H3" s="626"/>
      <c r="I3" s="626"/>
      <c r="J3" s="627"/>
    </row>
    <row r="4" spans="1:10" ht="13.5" thickBot="1">
      <c r="A4" s="628"/>
      <c r="B4" s="629"/>
      <c r="C4" s="629"/>
      <c r="D4" s="629"/>
      <c r="E4" s="629"/>
      <c r="F4" s="629"/>
      <c r="G4" s="629"/>
      <c r="H4" s="629"/>
      <c r="I4" s="629"/>
      <c r="J4" s="630"/>
    </row>
    <row r="5" spans="1:11" ht="26.25" thickBot="1">
      <c r="A5" s="6"/>
      <c r="B5" s="1" t="s">
        <v>14</v>
      </c>
      <c r="C5" s="654" t="s">
        <v>9</v>
      </c>
      <c r="D5" s="1"/>
      <c r="E5" s="667"/>
      <c r="F5" s="654" t="s">
        <v>11</v>
      </c>
      <c r="G5" s="654" t="s">
        <v>12</v>
      </c>
      <c r="H5" s="655" t="s">
        <v>13</v>
      </c>
      <c r="I5" s="43" t="s">
        <v>10</v>
      </c>
      <c r="J5" s="523" t="s">
        <v>557</v>
      </c>
      <c r="K5" s="583" t="s">
        <v>1005</v>
      </c>
    </row>
    <row r="6" spans="3:12" ht="46.5" customHeight="1" thickBot="1">
      <c r="C6" s="663" t="s">
        <v>443</v>
      </c>
      <c r="D6" s="407" t="s">
        <v>66</v>
      </c>
      <c r="E6" s="664"/>
      <c r="F6" s="665" t="s">
        <v>442</v>
      </c>
      <c r="G6" s="315" t="s">
        <v>444</v>
      </c>
      <c r="H6" s="316" t="s">
        <v>302</v>
      </c>
      <c r="I6" s="666" t="s">
        <v>16</v>
      </c>
      <c r="J6" s="267">
        <v>765000</v>
      </c>
      <c r="K6" s="391">
        <v>765000</v>
      </c>
      <c r="L6" s="28"/>
    </row>
    <row r="7" spans="3:11" ht="44.25" customHeight="1">
      <c r="C7" s="470" t="s">
        <v>395</v>
      </c>
      <c r="D7" s="471" t="s">
        <v>381</v>
      </c>
      <c r="E7" s="401"/>
      <c r="F7" s="472" t="s">
        <v>396</v>
      </c>
      <c r="G7" s="162" t="s">
        <v>536</v>
      </c>
      <c r="H7" s="374" t="s">
        <v>302</v>
      </c>
      <c r="I7" s="335" t="s">
        <v>22</v>
      </c>
      <c r="J7" s="375">
        <v>1890000</v>
      </c>
      <c r="K7" s="503">
        <v>1890000</v>
      </c>
    </row>
    <row r="8" spans="3:11" ht="44.25" customHeight="1" thickBot="1">
      <c r="C8" s="477" t="s">
        <v>858</v>
      </c>
      <c r="D8" s="249" t="s">
        <v>381</v>
      </c>
      <c r="E8" s="64"/>
      <c r="F8" s="50" t="s">
        <v>859</v>
      </c>
      <c r="G8" s="35" t="s">
        <v>860</v>
      </c>
      <c r="H8" s="97" t="s">
        <v>324</v>
      </c>
      <c r="I8" s="318" t="s">
        <v>22</v>
      </c>
      <c r="J8" s="40">
        <v>586000</v>
      </c>
      <c r="K8" s="503">
        <v>586000</v>
      </c>
    </row>
    <row r="9" spans="3:11" ht="44.25" customHeight="1">
      <c r="C9" s="473" t="s">
        <v>756</v>
      </c>
      <c r="D9" s="474" t="s">
        <v>381</v>
      </c>
      <c r="E9" s="353"/>
      <c r="F9" s="475" t="s">
        <v>757</v>
      </c>
      <c r="G9" s="370" t="s">
        <v>758</v>
      </c>
      <c r="H9" s="467" t="s">
        <v>685</v>
      </c>
      <c r="I9" s="476" t="s">
        <v>22</v>
      </c>
      <c r="J9" s="254">
        <v>1653000</v>
      </c>
      <c r="K9" s="503">
        <v>1653000</v>
      </c>
    </row>
    <row r="10" spans="3:11" ht="44.25" customHeight="1" thickBot="1">
      <c r="C10" s="352" t="s">
        <v>764</v>
      </c>
      <c r="D10" s="249" t="s">
        <v>381</v>
      </c>
      <c r="E10" s="353"/>
      <c r="F10" s="315" t="s">
        <v>765</v>
      </c>
      <c r="G10" s="35" t="s">
        <v>766</v>
      </c>
      <c r="H10" s="447" t="s">
        <v>562</v>
      </c>
      <c r="I10" s="354" t="s">
        <v>22</v>
      </c>
      <c r="J10" s="39">
        <v>710000</v>
      </c>
      <c r="K10" s="517">
        <v>710000</v>
      </c>
    </row>
    <row r="11" spans="3:11" ht="27" thickBot="1">
      <c r="C11" s="121" t="s">
        <v>531</v>
      </c>
      <c r="D11" s="113"/>
      <c r="E11" s="122"/>
      <c r="F11" s="122"/>
      <c r="G11" s="123"/>
      <c r="H11" s="124"/>
      <c r="I11" s="122"/>
      <c r="J11" s="208">
        <f>SUM(J6:J10)</f>
        <v>5604000</v>
      </c>
      <c r="K11" s="208">
        <f>SUM(K6:K10)</f>
        <v>5604000</v>
      </c>
    </row>
    <row r="12" ht="12.75">
      <c r="J12" s="14"/>
    </row>
    <row r="13" ht="12.75">
      <c r="J13" s="14"/>
    </row>
    <row r="14" ht="12.75">
      <c r="J14" s="14"/>
    </row>
    <row r="15" ht="12.75">
      <c r="J15" s="14"/>
    </row>
    <row r="16" ht="12.75">
      <c r="J16" s="14"/>
    </row>
    <row r="17" ht="12.75">
      <c r="J17" s="14"/>
    </row>
    <row r="18" ht="12.75">
      <c r="J18" s="14"/>
    </row>
    <row r="19" ht="12.75">
      <c r="J19" s="14"/>
    </row>
    <row r="20" ht="12.75">
      <c r="J20" s="14"/>
    </row>
    <row r="21" ht="12.75">
      <c r="J21" s="14"/>
    </row>
    <row r="22" ht="12.75">
      <c r="J22" s="14"/>
    </row>
    <row r="23" ht="12.75">
      <c r="J23" s="14"/>
    </row>
    <row r="24" ht="12.75">
      <c r="J24" s="14"/>
    </row>
    <row r="25" ht="12.75">
      <c r="J25" s="14"/>
    </row>
    <row r="26" ht="12.75">
      <c r="J26" s="14"/>
    </row>
    <row r="27" ht="12.75">
      <c r="J27" s="14"/>
    </row>
    <row r="28" ht="12.75">
      <c r="J28" s="14"/>
    </row>
    <row r="29" ht="12.75">
      <c r="J29" s="14"/>
    </row>
    <row r="30" ht="12.75">
      <c r="J30" s="14"/>
    </row>
    <row r="31" ht="12.75">
      <c r="J31" s="14"/>
    </row>
    <row r="32" ht="12.75">
      <c r="J32" s="14"/>
    </row>
    <row r="33" ht="12.75">
      <c r="J33" s="14"/>
    </row>
    <row r="34" ht="12.75">
      <c r="J34" s="14"/>
    </row>
    <row r="35" ht="12.75">
      <c r="J35" s="14"/>
    </row>
    <row r="36" ht="12.75">
      <c r="J36" s="14"/>
    </row>
    <row r="37" ht="12.75">
      <c r="J37" s="14"/>
    </row>
    <row r="38" ht="12.75">
      <c r="J38" s="14"/>
    </row>
    <row r="39" ht="12.75">
      <c r="J39" s="14"/>
    </row>
    <row r="40" ht="12.75">
      <c r="J40" s="14"/>
    </row>
    <row r="41" ht="12.75">
      <c r="J41" s="14"/>
    </row>
    <row r="42" ht="12.75">
      <c r="J42" s="14"/>
    </row>
    <row r="43" ht="12.75">
      <c r="J43" s="14"/>
    </row>
    <row r="44" ht="12.75">
      <c r="J44" s="14"/>
    </row>
    <row r="45" ht="12.75">
      <c r="J45" s="14"/>
    </row>
    <row r="46" ht="12.75">
      <c r="J46" s="14"/>
    </row>
    <row r="47" ht="12.75">
      <c r="J47" s="14"/>
    </row>
    <row r="48" ht="12.75">
      <c r="J48" s="14"/>
    </row>
    <row r="49" ht="12.75">
      <c r="J49" s="14"/>
    </row>
    <row r="50" ht="12.75">
      <c r="J50" s="14"/>
    </row>
    <row r="51" ht="12.75">
      <c r="J51" s="14"/>
    </row>
    <row r="52" ht="12.75">
      <c r="J52" s="14"/>
    </row>
    <row r="53" ht="12.75">
      <c r="J53" s="14"/>
    </row>
    <row r="54" ht="12.75">
      <c r="J54" s="14"/>
    </row>
    <row r="55" ht="12.75">
      <c r="J55" s="14"/>
    </row>
    <row r="56" ht="12.75">
      <c r="J56" s="14"/>
    </row>
    <row r="57" ht="12.75">
      <c r="J57" s="14"/>
    </row>
    <row r="58" ht="12.75">
      <c r="J58" s="14"/>
    </row>
    <row r="59" ht="12.75">
      <c r="J59" s="14"/>
    </row>
    <row r="60" ht="12.75">
      <c r="J60" s="14"/>
    </row>
    <row r="61" ht="12.75">
      <c r="J61" s="14"/>
    </row>
    <row r="62" ht="12.75">
      <c r="J62" s="14"/>
    </row>
    <row r="63" ht="12.75">
      <c r="J63" s="14"/>
    </row>
    <row r="64" ht="12.75">
      <c r="J64" s="14"/>
    </row>
    <row r="65" ht="12.75">
      <c r="J65" s="14"/>
    </row>
    <row r="66" ht="12.75">
      <c r="J66" s="14"/>
    </row>
    <row r="67" ht="12.75">
      <c r="J67" s="14"/>
    </row>
    <row r="68" ht="12.75">
      <c r="J68" s="14"/>
    </row>
    <row r="69" ht="12.75">
      <c r="J69" s="14"/>
    </row>
    <row r="70" ht="12.75">
      <c r="J70" s="14"/>
    </row>
    <row r="71" ht="12.75">
      <c r="J71" s="14"/>
    </row>
    <row r="72" ht="12.75">
      <c r="J72" s="14"/>
    </row>
    <row r="73" ht="12.75">
      <c r="J73" s="14"/>
    </row>
    <row r="74" ht="12.75">
      <c r="J74" s="14"/>
    </row>
    <row r="75" ht="12.75">
      <c r="J75" s="14"/>
    </row>
    <row r="76" ht="12.75">
      <c r="J76" s="14"/>
    </row>
    <row r="77" ht="12.75">
      <c r="J77" s="14"/>
    </row>
    <row r="78" ht="12.75">
      <c r="J78" s="14"/>
    </row>
    <row r="79" ht="12.75">
      <c r="J79" s="14"/>
    </row>
    <row r="80" ht="12.75">
      <c r="J80" s="14"/>
    </row>
    <row r="81" ht="12.75">
      <c r="J81" s="14"/>
    </row>
    <row r="82" ht="12.75">
      <c r="J82" s="14"/>
    </row>
    <row r="83" ht="12.75">
      <c r="J83" s="14"/>
    </row>
    <row r="84" ht="12.75">
      <c r="J84" s="14"/>
    </row>
    <row r="85" ht="12.75">
      <c r="J85" s="14"/>
    </row>
    <row r="86" ht="12.75">
      <c r="J86" s="14"/>
    </row>
    <row r="87" ht="12.75">
      <c r="J87" s="14"/>
    </row>
    <row r="88" ht="12.75">
      <c r="J88" s="14"/>
    </row>
    <row r="89" ht="12.75">
      <c r="J89" s="14"/>
    </row>
    <row r="90" ht="12.75">
      <c r="J90" s="14"/>
    </row>
    <row r="91" ht="12.75">
      <c r="J91" s="14"/>
    </row>
    <row r="92" ht="12.75">
      <c r="J92" s="14"/>
    </row>
    <row r="93" ht="12.75">
      <c r="J93" s="14"/>
    </row>
    <row r="94" ht="12.75">
      <c r="J94" s="14"/>
    </row>
    <row r="95" ht="12.75">
      <c r="J95" s="14"/>
    </row>
    <row r="96" ht="12.75">
      <c r="J96" s="14"/>
    </row>
    <row r="97" ht="12.75">
      <c r="J97" s="14"/>
    </row>
    <row r="98" ht="12.75">
      <c r="J98" s="14"/>
    </row>
    <row r="99" ht="12.75">
      <c r="J99" s="14"/>
    </row>
    <row r="100" ht="12.75">
      <c r="J100" s="14"/>
    </row>
    <row r="101" ht="12.75">
      <c r="J101" s="14"/>
    </row>
    <row r="102" ht="12.75">
      <c r="J102" s="14"/>
    </row>
    <row r="103" ht="12.75">
      <c r="J103" s="14"/>
    </row>
    <row r="104" ht="12.75">
      <c r="J104" s="14"/>
    </row>
    <row r="105" ht="12.75">
      <c r="J105" s="14"/>
    </row>
    <row r="106" ht="12.75">
      <c r="J106" s="14"/>
    </row>
    <row r="107" ht="12.75">
      <c r="J107" s="14"/>
    </row>
    <row r="108" ht="12.75">
      <c r="J108" s="14"/>
    </row>
    <row r="109" ht="12.75">
      <c r="J109" s="14"/>
    </row>
    <row r="110" ht="12.75">
      <c r="J110" s="14"/>
    </row>
    <row r="111" ht="12.75">
      <c r="J111" s="14"/>
    </row>
    <row r="112" ht="12.75">
      <c r="J112" s="14"/>
    </row>
    <row r="113" ht="12.75">
      <c r="J113" s="14"/>
    </row>
    <row r="114" ht="12.75">
      <c r="J114" s="14"/>
    </row>
    <row r="115" ht="12.75">
      <c r="J115" s="14"/>
    </row>
    <row r="116" ht="12.75">
      <c r="J116" s="14"/>
    </row>
    <row r="117" ht="12.75">
      <c r="J117" s="14"/>
    </row>
    <row r="118" ht="12.75">
      <c r="J118" s="14"/>
    </row>
    <row r="119" ht="12.75">
      <c r="J119" s="14"/>
    </row>
    <row r="120" ht="12.75">
      <c r="J120" s="14"/>
    </row>
    <row r="121" ht="12.75">
      <c r="J121" s="14"/>
    </row>
    <row r="122" ht="12.75">
      <c r="J122" s="14"/>
    </row>
    <row r="123" ht="12.75">
      <c r="J123" s="14"/>
    </row>
    <row r="124" ht="12.75">
      <c r="J124" s="14"/>
    </row>
    <row r="125" ht="12.75">
      <c r="J125" s="14"/>
    </row>
    <row r="126" ht="12.75">
      <c r="J126" s="14"/>
    </row>
    <row r="127" ht="12.75">
      <c r="J127" s="14"/>
    </row>
    <row r="128" ht="12.75">
      <c r="J128" s="14"/>
    </row>
  </sheetData>
  <sheetProtection/>
  <mergeCells count="2">
    <mergeCell ref="A1:J2"/>
    <mergeCell ref="A3:J4"/>
  </mergeCells>
  <hyperlinks>
    <hyperlink ref="C7" r:id="rId1" tooltip="Klikněte pro detail záznamu" display="https://www.rvvi.cz/cep?s=jednoduche-vyhledavani&amp;ss=detail&amp;n=3&amp;h=TL01000507"/>
    <hyperlink ref="C6" r:id="rId2" tooltip="Klikněte pro detail záznamu" display="https://www.rvvi.cz/cep?s=jednoduche-vyhledavani&amp;ss=detail&amp;n=0&amp;h=GA18-09277S"/>
    <hyperlink ref="C9" r:id="rId3" tooltip="Klikněte pro detail záznamu" display="https://www.rvvi.cz/cep?s=jednoduche-vyhledavani&amp;ss=detail&amp;n=2&amp;h=TL02000214"/>
    <hyperlink ref="C10" r:id="rId4" tooltip="Klikněte pro detail záznamu" display="https://www.rvvi.cz/cep?s=jednoduche-vyhledavani&amp;ss=detail&amp;n=2&amp;h=TL02000473"/>
    <hyperlink ref="C8" r:id="rId5" tooltip="Klikněte pro detail záznamu" display="https://www.rvvi.cz/cep?s=jednoduche-vyhledavani&amp;ss=detail&amp;n=4&amp;h=TL02000346"/>
  </hyperlinks>
  <printOptions/>
  <pageMargins left="0.787401575" right="0.787401575" top="0.984251969" bottom="0.984251969" header="0.4921259845" footer="0.4921259845"/>
  <pageSetup horizontalDpi="300" verticalDpi="300" orientation="landscape" paperSize="9"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C1">
      <selection activeCell="Q12" sqref="Q12"/>
    </sheetView>
  </sheetViews>
  <sheetFormatPr defaultColWidth="9.140625" defaultRowHeight="12.75"/>
  <cols>
    <col min="1" max="1" width="0" style="0" hidden="1" customWidth="1"/>
    <col min="2" max="2" width="10.421875" style="0" hidden="1" customWidth="1"/>
    <col min="3" max="3" width="19.00390625" style="0" customWidth="1"/>
    <col min="4" max="4" width="4.00390625" style="0" customWidth="1"/>
    <col min="5" max="5" width="4.28125" style="0" hidden="1" customWidth="1"/>
    <col min="6" max="6" width="34.00390625" style="0" customWidth="1"/>
    <col min="7" max="7" width="29.8515625" style="0" customWidth="1"/>
    <col min="8" max="8" width="14.28125" style="0" customWidth="1"/>
    <col min="9" max="9" width="11.7109375" style="0" customWidth="1"/>
    <col min="10" max="10" width="14.28125" style="0" customWidth="1"/>
    <col min="11" max="11" width="28.00390625" style="0" customWidth="1"/>
  </cols>
  <sheetData>
    <row r="1" spans="1:10" ht="27" customHeight="1">
      <c r="A1" s="631" t="s">
        <v>17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3.5" thickBot="1">
      <c r="A2" s="625"/>
      <c r="B2" s="626"/>
      <c r="C2" s="626"/>
      <c r="D2" s="626"/>
      <c r="E2" s="626"/>
      <c r="F2" s="626"/>
      <c r="G2" s="626"/>
      <c r="H2" s="626"/>
      <c r="I2" s="626"/>
      <c r="J2" s="627"/>
    </row>
    <row r="3" spans="1:11" ht="15" customHeight="1">
      <c r="A3" s="631" t="s">
        <v>65</v>
      </c>
      <c r="B3" s="632"/>
      <c r="C3" s="632"/>
      <c r="D3" s="632"/>
      <c r="E3" s="632"/>
      <c r="F3" s="632"/>
      <c r="G3" s="632"/>
      <c r="H3" s="632"/>
      <c r="I3" s="632"/>
      <c r="J3" s="633"/>
      <c r="K3" s="10"/>
    </row>
    <row r="4" spans="1:11" ht="12" customHeight="1" thickBot="1">
      <c r="A4" s="628"/>
      <c r="B4" s="629"/>
      <c r="C4" s="629"/>
      <c r="D4" s="629"/>
      <c r="E4" s="629"/>
      <c r="F4" s="629"/>
      <c r="G4" s="629"/>
      <c r="H4" s="629"/>
      <c r="I4" s="629"/>
      <c r="J4" s="630"/>
      <c r="K4" s="10"/>
    </row>
    <row r="5" spans="1:11" ht="26.25" thickBot="1">
      <c r="A5" s="20"/>
      <c r="B5" s="2" t="s">
        <v>14</v>
      </c>
      <c r="C5" s="654" t="s">
        <v>9</v>
      </c>
      <c r="D5" s="1"/>
      <c r="E5" s="1"/>
      <c r="F5" s="1" t="s">
        <v>11</v>
      </c>
      <c r="G5" s="654" t="s">
        <v>12</v>
      </c>
      <c r="H5" s="1" t="s">
        <v>13</v>
      </c>
      <c r="I5" s="667" t="s">
        <v>10</v>
      </c>
      <c r="J5" s="656" t="s">
        <v>557</v>
      </c>
      <c r="K5" s="586" t="s">
        <v>1005</v>
      </c>
    </row>
    <row r="6" spans="1:11" s="7" customFormat="1" ht="43.5" customHeight="1">
      <c r="A6" s="9"/>
      <c r="B6" s="19"/>
      <c r="C6" s="252" t="s">
        <v>180</v>
      </c>
      <c r="D6" s="297" t="s">
        <v>66</v>
      </c>
      <c r="E6" s="298"/>
      <c r="F6" s="70" t="s">
        <v>179</v>
      </c>
      <c r="G6" s="105" t="s">
        <v>178</v>
      </c>
      <c r="H6" s="668" t="s">
        <v>132</v>
      </c>
      <c r="I6" s="288" t="s">
        <v>16</v>
      </c>
      <c r="J6" s="42">
        <v>1166000</v>
      </c>
      <c r="K6" s="669">
        <v>1166000</v>
      </c>
    </row>
    <row r="7" spans="1:11" s="7" customFormat="1" ht="43.5" customHeight="1" thickBot="1">
      <c r="A7" s="9"/>
      <c r="B7" s="19"/>
      <c r="C7" s="139" t="s">
        <v>206</v>
      </c>
      <c r="D7" s="289" t="s">
        <v>66</v>
      </c>
      <c r="E7" s="48"/>
      <c r="F7" s="69" t="s">
        <v>205</v>
      </c>
      <c r="G7" s="86" t="s">
        <v>535</v>
      </c>
      <c r="H7" s="444" t="s">
        <v>132</v>
      </c>
      <c r="I7" s="290" t="s">
        <v>16</v>
      </c>
      <c r="J7" s="51">
        <v>920000</v>
      </c>
      <c r="K7" s="175">
        <v>920000</v>
      </c>
    </row>
    <row r="8" spans="1:11" s="7" customFormat="1" ht="43.5" customHeight="1">
      <c r="A8" s="9"/>
      <c r="B8" s="19"/>
      <c r="C8" s="252" t="s">
        <v>439</v>
      </c>
      <c r="D8" s="297" t="s">
        <v>66</v>
      </c>
      <c r="E8" s="298"/>
      <c r="F8" s="70" t="s">
        <v>440</v>
      </c>
      <c r="G8" s="105" t="s">
        <v>441</v>
      </c>
      <c r="H8" s="287" t="s">
        <v>302</v>
      </c>
      <c r="I8" s="288" t="s">
        <v>16</v>
      </c>
      <c r="J8" s="42">
        <v>992000</v>
      </c>
      <c r="K8" s="175">
        <v>992000</v>
      </c>
    </row>
    <row r="9" spans="1:11" s="7" customFormat="1" ht="43.5" customHeight="1">
      <c r="A9" s="9"/>
      <c r="B9" s="19"/>
      <c r="C9" s="125" t="s">
        <v>477</v>
      </c>
      <c r="D9" s="156" t="s">
        <v>66</v>
      </c>
      <c r="E9" s="47"/>
      <c r="F9" s="72" t="s">
        <v>478</v>
      </c>
      <c r="G9" s="84" t="s">
        <v>479</v>
      </c>
      <c r="H9" s="159" t="s">
        <v>302</v>
      </c>
      <c r="I9" s="145" t="s">
        <v>16</v>
      </c>
      <c r="J9" s="32">
        <v>972000</v>
      </c>
      <c r="K9" s="175">
        <v>972000</v>
      </c>
    </row>
    <row r="10" spans="1:11" s="7" customFormat="1" ht="43.5" customHeight="1">
      <c r="A10" s="9"/>
      <c r="B10" s="19"/>
      <c r="C10" s="125" t="s">
        <v>480</v>
      </c>
      <c r="D10" s="156" t="s">
        <v>66</v>
      </c>
      <c r="E10" s="47"/>
      <c r="F10" s="72" t="s">
        <v>481</v>
      </c>
      <c r="G10" s="84" t="s">
        <v>482</v>
      </c>
      <c r="H10" s="159" t="s">
        <v>302</v>
      </c>
      <c r="I10" s="145" t="s">
        <v>16</v>
      </c>
      <c r="J10" s="32">
        <v>1011000</v>
      </c>
      <c r="K10" s="175">
        <v>1011000</v>
      </c>
    </row>
    <row r="11" spans="1:11" s="7" customFormat="1" ht="43.5" customHeight="1">
      <c r="A11" s="9"/>
      <c r="B11" s="19"/>
      <c r="C11" s="125" t="s">
        <v>501</v>
      </c>
      <c r="D11" s="156" t="s">
        <v>66</v>
      </c>
      <c r="E11" s="47"/>
      <c r="F11" s="72" t="s">
        <v>502</v>
      </c>
      <c r="G11" s="84" t="s">
        <v>503</v>
      </c>
      <c r="H11" s="159" t="s">
        <v>302</v>
      </c>
      <c r="I11" s="145" t="s">
        <v>16</v>
      </c>
      <c r="J11" s="32">
        <v>694000</v>
      </c>
      <c r="K11" s="175">
        <v>694000</v>
      </c>
    </row>
    <row r="12" spans="1:11" s="7" customFormat="1" ht="43.5" customHeight="1" thickBot="1">
      <c r="A12" s="9"/>
      <c r="B12" s="19"/>
      <c r="C12" s="139" t="s">
        <v>511</v>
      </c>
      <c r="D12" s="289" t="s">
        <v>514</v>
      </c>
      <c r="E12" s="48"/>
      <c r="F12" s="69" t="s">
        <v>513</v>
      </c>
      <c r="G12" s="86" t="s">
        <v>512</v>
      </c>
      <c r="H12" s="160" t="s">
        <v>302</v>
      </c>
      <c r="I12" s="290" t="s">
        <v>16</v>
      </c>
      <c r="J12" s="294">
        <v>1039000</v>
      </c>
      <c r="K12" s="175">
        <v>1039000</v>
      </c>
    </row>
    <row r="13" spans="1:11" s="7" customFormat="1" ht="43.5" customHeight="1">
      <c r="A13" s="9"/>
      <c r="B13" s="19"/>
      <c r="C13" s="125" t="s">
        <v>654</v>
      </c>
      <c r="D13" s="156" t="s">
        <v>66</v>
      </c>
      <c r="E13" s="47"/>
      <c r="F13" s="72" t="s">
        <v>655</v>
      </c>
      <c r="G13" s="84" t="s">
        <v>656</v>
      </c>
      <c r="H13" s="442" t="s">
        <v>562</v>
      </c>
      <c r="I13" s="145" t="s">
        <v>16</v>
      </c>
      <c r="J13" s="276">
        <v>936000</v>
      </c>
      <c r="K13" s="175">
        <v>936000</v>
      </c>
    </row>
    <row r="14" spans="1:11" s="7" customFormat="1" ht="43.5" customHeight="1" thickBot="1">
      <c r="A14" s="9"/>
      <c r="B14" s="19"/>
      <c r="C14" s="125" t="s">
        <v>651</v>
      </c>
      <c r="D14" s="156" t="s">
        <v>66</v>
      </c>
      <c r="E14" s="286"/>
      <c r="F14" s="70" t="s">
        <v>652</v>
      </c>
      <c r="G14" s="105" t="s">
        <v>653</v>
      </c>
      <c r="H14" s="443" t="s">
        <v>562</v>
      </c>
      <c r="I14" s="288" t="s">
        <v>16</v>
      </c>
      <c r="J14" s="42">
        <v>708000</v>
      </c>
      <c r="K14" s="175">
        <v>708000</v>
      </c>
    </row>
    <row r="15" spans="3:11" ht="43.5" customHeight="1" thickBot="1">
      <c r="C15" s="139" t="s">
        <v>658</v>
      </c>
      <c r="D15" s="285" t="s">
        <v>657</v>
      </c>
      <c r="E15" s="286"/>
      <c r="F15" s="70" t="s">
        <v>659</v>
      </c>
      <c r="G15" s="105" t="s">
        <v>660</v>
      </c>
      <c r="H15" s="443" t="s">
        <v>562</v>
      </c>
      <c r="I15" s="288" t="s">
        <v>16</v>
      </c>
      <c r="J15" s="258">
        <v>1162000</v>
      </c>
      <c r="K15" s="518">
        <v>1162000</v>
      </c>
    </row>
    <row r="16" spans="3:11" ht="43.5" customHeight="1">
      <c r="C16" s="497" t="s">
        <v>343</v>
      </c>
      <c r="D16" s="486" t="s">
        <v>338</v>
      </c>
      <c r="E16" s="487"/>
      <c r="F16" s="71" t="s">
        <v>344</v>
      </c>
      <c r="G16" s="110" t="s">
        <v>345</v>
      </c>
      <c r="H16" s="158" t="s">
        <v>312</v>
      </c>
      <c r="I16" s="333" t="s">
        <v>15</v>
      </c>
      <c r="J16" s="55">
        <v>437000</v>
      </c>
      <c r="K16" s="518">
        <v>437000</v>
      </c>
    </row>
    <row r="17" spans="3:11" ht="43.5" customHeight="1" thickBot="1">
      <c r="C17" s="497" t="s">
        <v>943</v>
      </c>
      <c r="D17" s="203" t="s">
        <v>975</v>
      </c>
      <c r="E17" s="484"/>
      <c r="F17" s="315" t="s">
        <v>944</v>
      </c>
      <c r="G17" s="340" t="s">
        <v>345</v>
      </c>
      <c r="H17" s="485" t="s">
        <v>312</v>
      </c>
      <c r="I17" s="317" t="s">
        <v>15</v>
      </c>
      <c r="J17" s="257">
        <v>4344000</v>
      </c>
      <c r="K17" s="518">
        <v>7500000</v>
      </c>
    </row>
    <row r="18" spans="3:11" ht="43.5" customHeight="1" thickBot="1">
      <c r="C18" s="147" t="s">
        <v>391</v>
      </c>
      <c r="D18" s="157" t="s">
        <v>381</v>
      </c>
      <c r="E18" s="154"/>
      <c r="F18" s="162" t="s">
        <v>392</v>
      </c>
      <c r="G18" s="142" t="s">
        <v>345</v>
      </c>
      <c r="H18" s="161" t="s">
        <v>324</v>
      </c>
      <c r="I18" s="314" t="s">
        <v>22</v>
      </c>
      <c r="J18" s="366">
        <v>1092000</v>
      </c>
      <c r="K18" s="518">
        <v>1513000</v>
      </c>
    </row>
    <row r="19" spans="3:11" ht="43.5" customHeight="1" thickBot="1">
      <c r="C19" s="147" t="s">
        <v>746</v>
      </c>
      <c r="D19" s="486" t="s">
        <v>381</v>
      </c>
      <c r="E19" s="313"/>
      <c r="F19" s="71" t="s">
        <v>747</v>
      </c>
      <c r="G19" s="82" t="s">
        <v>748</v>
      </c>
      <c r="H19" s="436" t="s">
        <v>562</v>
      </c>
      <c r="I19" s="314" t="s">
        <v>22</v>
      </c>
      <c r="J19" s="257">
        <v>1120000</v>
      </c>
      <c r="K19" s="518">
        <v>1120000</v>
      </c>
    </row>
    <row r="20" spans="3:11" ht="27.75" customHeight="1" thickBot="1">
      <c r="C20" s="206" t="s">
        <v>531</v>
      </c>
      <c r="D20" s="151"/>
      <c r="E20" s="155"/>
      <c r="F20" s="148"/>
      <c r="G20" s="149"/>
      <c r="H20" s="150"/>
      <c r="I20" s="153"/>
      <c r="J20" s="205">
        <f>SUM(J6:J19)</f>
        <v>16593000</v>
      </c>
      <c r="K20" s="205">
        <f>SUM(K6:K19)</f>
        <v>20170000</v>
      </c>
    </row>
  </sheetData>
  <sheetProtection/>
  <autoFilter ref="C5:J14"/>
  <mergeCells count="2">
    <mergeCell ref="A1:J2"/>
    <mergeCell ref="A3:J4"/>
  </mergeCells>
  <hyperlinks>
    <hyperlink ref="C16" r:id="rId1" tooltip="Klikněte pro detail záznamu" display="https://www.rvvi.cz/cep?s=jednoduche-vyhledavani&amp;ss=detail&amp;n=2&amp;h=LTT18020"/>
    <hyperlink ref="C8" r:id="rId2" tooltip="Klikněte pro detail záznamu" display="https://www.rvvi.cz/cep?s=jednoduche-vyhledavani&amp;ss=detail&amp;n=0&amp;h=GA18-09188S"/>
    <hyperlink ref="C9" r:id="rId3" tooltip="Klikněte pro detail záznamu" display="https://www.rvvi.cz/cep?s=jednoduche-vyhledavani&amp;ss=detail&amp;n=1&amp;h=GA18-16130S"/>
    <hyperlink ref="C10" r:id="rId4" tooltip="Klikněte pro detail záznamu" display="https://www.rvvi.cz/cep?s=jednoduche-vyhledavani&amp;ss=detail&amp;n=1&amp;h=GA18-16423S"/>
    <hyperlink ref="C11" r:id="rId5" tooltip="Klikněte pro detail záznamu" display="https://www.rvvi.cz/cep?s=jednoduche-vyhledavani&amp;ss=detail&amp;n=1&amp;h=GA18-24977S"/>
    <hyperlink ref="C12" r:id="rId6" tooltip="Klikněte pro detail záznamu" display="https://www.rvvi.cz/cep?s=jednoduche-vyhledavani&amp;ss=detail&amp;n=1&amp;h=GJ18-16107Y"/>
    <hyperlink ref="C6" r:id="rId7" tooltip="Klikněte pro detail záznamu" display="https://www.rvvi.cz/cep?s=jednoduche-vyhledavani&amp;ss=detail&amp;n=0&amp;h=GA17-12579S"/>
    <hyperlink ref="C7" r:id="rId8" tooltip="Klikněte pro detail záznamu" display="https://www.rvvi.cz/cep?s=jednoduche-vyhledavani&amp;ss=detail&amp;n=0&amp;h=GA17-24378S"/>
    <hyperlink ref="C14" r:id="rId9" tooltip="Klikněte pro detail záznamu" display="https://www.rvvi.cz/cep?s=jednoduche-vyhledavani&amp;ss=detail&amp;n=0&amp;h=GA19-18787S"/>
    <hyperlink ref="C13" r:id="rId10" tooltip="Klikněte pro detail záznamu" display="https://www.rvvi.cz/cep?s=jednoduche-vyhledavani&amp;ss=detail&amp;n=0&amp;h=GA19-03276S"/>
    <hyperlink ref="C15" r:id="rId11" tooltip="Klikněte pro detail záznamu" display="https://www.rvvi.cz/cep?s=jednoduche-vyhledavani&amp;ss=detail&amp;n=1&amp;h=GJ19-11418Y"/>
    <hyperlink ref="C18" r:id="rId12" tooltip="Klikněte pro detail záznamu" display="https://www.rvvi.cz/cep?s=jednoduche-vyhledavani&amp;ss=detail&amp;n=2&amp;h=TL01000335"/>
    <hyperlink ref="C17" r:id="rId13" tooltip="Klikněte pro detail záznamu" display="https://www.rvvi.cz/cep?s=jednoduche-vyhledavani&amp;ss=detail&amp;n=1&amp;h=EF16_025%2F0007294"/>
    <hyperlink ref="C19" r:id="rId14" tooltip="Klikněte pro detail záznamu" display="https://www.rvvi.cz/cep?s=jednoduche-vyhledavani&amp;ss=detail&amp;n=0&amp;h=TL02000033"/>
  </hyperlinks>
  <printOptions/>
  <pageMargins left="0.787401575" right="0.787401575" top="0.984251969" bottom="0.984251969" header="0.4921259845" footer="0.4921259845"/>
  <pageSetup horizontalDpi="300" verticalDpi="300" orientation="landscape" paperSize="9" r:id="rId15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="75" zoomScaleNormal="75" zoomScalePageLayoutView="0" workbookViewId="0" topLeftCell="C1">
      <selection activeCell="N12" sqref="N12"/>
    </sheetView>
  </sheetViews>
  <sheetFormatPr defaultColWidth="9.140625" defaultRowHeight="12.75"/>
  <cols>
    <col min="1" max="1" width="0" style="3" hidden="1" customWidth="1"/>
    <col min="2" max="2" width="10.8515625" style="3" hidden="1" customWidth="1"/>
    <col min="3" max="3" width="17.57421875" style="3" customWidth="1"/>
    <col min="4" max="4" width="3.7109375" style="3" customWidth="1"/>
    <col min="5" max="5" width="0.42578125" style="3" customWidth="1"/>
    <col min="6" max="6" width="36.140625" style="3" customWidth="1"/>
    <col min="7" max="7" width="25.28125" style="3" customWidth="1"/>
    <col min="8" max="8" width="11.8515625" style="3" bestFit="1" customWidth="1"/>
    <col min="9" max="9" width="11.421875" style="3" bestFit="1" customWidth="1"/>
    <col min="10" max="10" width="14.28125" style="3" customWidth="1"/>
    <col min="11" max="11" width="25.8515625" style="3" customWidth="1"/>
    <col min="12" max="16384" width="9.140625" style="3" customWidth="1"/>
  </cols>
  <sheetData>
    <row r="1" spans="1:10" ht="12.75">
      <c r="A1" s="631" t="s">
        <v>4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3.5" thickBot="1">
      <c r="A2" s="625"/>
      <c r="B2" s="626"/>
      <c r="C2" s="626"/>
      <c r="D2" s="626"/>
      <c r="E2" s="626"/>
      <c r="F2" s="626"/>
      <c r="G2" s="626"/>
      <c r="H2" s="626"/>
      <c r="I2" s="626"/>
      <c r="J2" s="627"/>
    </row>
    <row r="3" spans="1:11" ht="15" customHeight="1">
      <c r="A3" s="638" t="s">
        <v>65</v>
      </c>
      <c r="B3" s="639"/>
      <c r="C3" s="640"/>
      <c r="D3" s="640"/>
      <c r="E3" s="640"/>
      <c r="F3" s="640"/>
      <c r="G3" s="640"/>
      <c r="H3" s="640"/>
      <c r="I3" s="640"/>
      <c r="J3" s="641"/>
      <c r="K3" s="14"/>
    </row>
    <row r="4" spans="1:11" ht="14.25" customHeight="1" thickBot="1">
      <c r="A4" s="642"/>
      <c r="B4" s="643"/>
      <c r="C4" s="643"/>
      <c r="D4" s="643"/>
      <c r="E4" s="643"/>
      <c r="F4" s="643"/>
      <c r="G4" s="643"/>
      <c r="H4" s="643"/>
      <c r="I4" s="643"/>
      <c r="J4" s="644"/>
      <c r="K4" s="14"/>
    </row>
    <row r="5" spans="1:11" ht="26.25" thickBot="1">
      <c r="A5" s="6"/>
      <c r="B5" s="1" t="s">
        <v>14</v>
      </c>
      <c r="C5" s="654" t="s">
        <v>9</v>
      </c>
      <c r="D5" s="1"/>
      <c r="E5" s="1"/>
      <c r="F5" s="1" t="s">
        <v>11</v>
      </c>
      <c r="G5" s="654" t="s">
        <v>12</v>
      </c>
      <c r="H5" s="655" t="s">
        <v>13</v>
      </c>
      <c r="I5" s="43" t="s">
        <v>10</v>
      </c>
      <c r="J5" s="656" t="s">
        <v>557</v>
      </c>
      <c r="K5" s="586" t="s">
        <v>1005</v>
      </c>
    </row>
    <row r="6" spans="3:11" ht="43.5" customHeight="1">
      <c r="C6" s="252" t="s">
        <v>163</v>
      </c>
      <c r="D6" s="273" t="s">
        <v>67</v>
      </c>
      <c r="E6" s="274"/>
      <c r="F6" s="88" t="s">
        <v>162</v>
      </c>
      <c r="G6" s="105" t="s">
        <v>534</v>
      </c>
      <c r="H6" s="449" t="s">
        <v>132</v>
      </c>
      <c r="I6" s="253" t="s">
        <v>16</v>
      </c>
      <c r="J6" s="42">
        <v>475000</v>
      </c>
      <c r="K6" s="653">
        <v>475000</v>
      </c>
    </row>
    <row r="7" spans="3:11" ht="43.5" customHeight="1" thickBot="1">
      <c r="C7" s="139" t="s">
        <v>177</v>
      </c>
      <c r="D7" s="104" t="s">
        <v>67</v>
      </c>
      <c r="E7" s="64"/>
      <c r="F7" s="293" t="s">
        <v>176</v>
      </c>
      <c r="G7" s="86" t="s">
        <v>175</v>
      </c>
      <c r="H7" s="438" t="s">
        <v>132</v>
      </c>
      <c r="I7" s="54" t="s">
        <v>16</v>
      </c>
      <c r="J7" s="51">
        <v>166000</v>
      </c>
      <c r="K7" s="101">
        <v>317000</v>
      </c>
    </row>
    <row r="8" spans="3:11" ht="43.5" customHeight="1">
      <c r="C8" s="252" t="s">
        <v>408</v>
      </c>
      <c r="D8" s="273" t="s">
        <v>66</v>
      </c>
      <c r="E8" s="274"/>
      <c r="F8" s="162" t="s">
        <v>752</v>
      </c>
      <c r="G8" s="105" t="s">
        <v>409</v>
      </c>
      <c r="H8" s="90" t="s">
        <v>302</v>
      </c>
      <c r="I8" s="253" t="s">
        <v>16</v>
      </c>
      <c r="J8" s="42">
        <v>573000</v>
      </c>
      <c r="K8" s="101">
        <v>573000</v>
      </c>
    </row>
    <row r="9" spans="3:11" ht="43.5" customHeight="1">
      <c r="C9" s="125" t="s">
        <v>424</v>
      </c>
      <c r="D9" s="74" t="s">
        <v>66</v>
      </c>
      <c r="E9" s="63"/>
      <c r="F9" s="433" t="s">
        <v>425</v>
      </c>
      <c r="G9" s="84" t="s">
        <v>426</v>
      </c>
      <c r="H9" s="81" t="s">
        <v>302</v>
      </c>
      <c r="I9" s="36" t="s">
        <v>16</v>
      </c>
      <c r="J9" s="32">
        <v>688000</v>
      </c>
      <c r="K9" s="101">
        <v>688000</v>
      </c>
    </row>
    <row r="10" spans="3:11" ht="43.5" customHeight="1">
      <c r="C10" s="125" t="s">
        <v>451</v>
      </c>
      <c r="D10" s="74" t="s">
        <v>66</v>
      </c>
      <c r="E10" s="63"/>
      <c r="F10" s="79" t="s">
        <v>452</v>
      </c>
      <c r="G10" s="84" t="s">
        <v>453</v>
      </c>
      <c r="H10" s="81" t="s">
        <v>302</v>
      </c>
      <c r="I10" s="36" t="s">
        <v>16</v>
      </c>
      <c r="J10" s="32">
        <v>1346000</v>
      </c>
      <c r="K10" s="101">
        <v>1346000</v>
      </c>
    </row>
    <row r="11" spans="3:11" ht="43.5" customHeight="1" thickBot="1">
      <c r="C11" s="139" t="s">
        <v>495</v>
      </c>
      <c r="D11" s="104" t="s">
        <v>66</v>
      </c>
      <c r="E11" s="64"/>
      <c r="F11" s="91" t="s">
        <v>496</v>
      </c>
      <c r="G11" s="86" t="s">
        <v>500</v>
      </c>
      <c r="H11" s="99" t="s">
        <v>302</v>
      </c>
      <c r="I11" s="54" t="s">
        <v>16</v>
      </c>
      <c r="J11" s="294">
        <v>190000</v>
      </c>
      <c r="K11" s="101">
        <v>190000</v>
      </c>
    </row>
    <row r="12" spans="3:11" ht="43.5" customHeight="1">
      <c r="C12" s="252" t="s">
        <v>667</v>
      </c>
      <c r="D12" s="273" t="s">
        <v>66</v>
      </c>
      <c r="E12" s="274"/>
      <c r="F12" s="275" t="s">
        <v>668</v>
      </c>
      <c r="G12" s="105" t="s">
        <v>669</v>
      </c>
      <c r="H12" s="439" t="s">
        <v>562</v>
      </c>
      <c r="I12" s="253" t="s">
        <v>16</v>
      </c>
      <c r="J12" s="276">
        <v>735000</v>
      </c>
      <c r="K12" s="101">
        <v>735000</v>
      </c>
    </row>
    <row r="13" spans="3:11" ht="43.5" customHeight="1">
      <c r="C13" s="125" t="s">
        <v>670</v>
      </c>
      <c r="D13" s="74" t="s">
        <v>66</v>
      </c>
      <c r="E13" s="63"/>
      <c r="F13" s="79" t="s">
        <v>671</v>
      </c>
      <c r="G13" s="84" t="s">
        <v>672</v>
      </c>
      <c r="H13" s="440" t="s">
        <v>562</v>
      </c>
      <c r="I13" s="36" t="s">
        <v>16</v>
      </c>
      <c r="J13" s="272">
        <v>912000</v>
      </c>
      <c r="K13" s="101">
        <v>912000</v>
      </c>
    </row>
    <row r="14" spans="3:11" ht="43.5" customHeight="1" thickBot="1">
      <c r="C14" s="125" t="s">
        <v>673</v>
      </c>
      <c r="D14" s="74" t="s">
        <v>66</v>
      </c>
      <c r="E14" s="63"/>
      <c r="F14" s="79" t="s">
        <v>674</v>
      </c>
      <c r="G14" s="84" t="s">
        <v>675</v>
      </c>
      <c r="H14" s="440" t="s">
        <v>562</v>
      </c>
      <c r="I14" s="36" t="s">
        <v>16</v>
      </c>
      <c r="J14" s="257">
        <v>1613000</v>
      </c>
      <c r="K14" s="101">
        <v>1613000</v>
      </c>
    </row>
    <row r="15" spans="3:11" ht="43.5" customHeight="1" thickBot="1">
      <c r="C15" s="218" t="s">
        <v>533</v>
      </c>
      <c r="D15" s="378"/>
      <c r="E15" s="141"/>
      <c r="F15" s="107" t="s">
        <v>532</v>
      </c>
      <c r="G15" s="142" t="s">
        <v>322</v>
      </c>
      <c r="H15" s="143" t="s">
        <v>312</v>
      </c>
      <c r="I15" s="144" t="s">
        <v>29</v>
      </c>
      <c r="J15" s="66">
        <v>1394000</v>
      </c>
      <c r="K15" s="101">
        <v>2848000</v>
      </c>
    </row>
    <row r="16" spans="3:11" ht="43.5" customHeight="1">
      <c r="C16" s="140" t="s">
        <v>380</v>
      </c>
      <c r="D16" s="137" t="s">
        <v>381</v>
      </c>
      <c r="E16" s="138"/>
      <c r="F16" s="88" t="s">
        <v>379</v>
      </c>
      <c r="G16" s="105" t="s">
        <v>378</v>
      </c>
      <c r="H16" s="90" t="s">
        <v>324</v>
      </c>
      <c r="I16" s="53" t="s">
        <v>22</v>
      </c>
      <c r="J16" s="42">
        <v>294000</v>
      </c>
      <c r="K16" s="101">
        <v>1693000</v>
      </c>
    </row>
    <row r="17" spans="3:11" ht="43.5" customHeight="1" thickBot="1">
      <c r="C17" s="95" t="s">
        <v>385</v>
      </c>
      <c r="D17" s="135" t="s">
        <v>381</v>
      </c>
      <c r="E17" s="136"/>
      <c r="F17" s="91" t="s">
        <v>386</v>
      </c>
      <c r="G17" s="86" t="s">
        <v>387</v>
      </c>
      <c r="H17" s="99" t="s">
        <v>302</v>
      </c>
      <c r="I17" s="52" t="s">
        <v>22</v>
      </c>
      <c r="J17" s="51">
        <v>1622000</v>
      </c>
      <c r="K17" s="503">
        <v>1622000</v>
      </c>
    </row>
    <row r="18" spans="3:11" ht="43.5" customHeight="1">
      <c r="C18" s="339" t="s">
        <v>759</v>
      </c>
      <c r="D18" s="342" t="s">
        <v>381</v>
      </c>
      <c r="E18" s="343"/>
      <c r="F18" s="344" t="s">
        <v>760</v>
      </c>
      <c r="G18" s="110" t="s">
        <v>387</v>
      </c>
      <c r="H18" s="436" t="s">
        <v>685</v>
      </c>
      <c r="I18" s="94" t="s">
        <v>22</v>
      </c>
      <c r="J18" s="55">
        <v>1365000</v>
      </c>
      <c r="K18" s="503">
        <v>1385000</v>
      </c>
    </row>
    <row r="19" spans="3:11" ht="43.5" customHeight="1">
      <c r="C19" s="239" t="s">
        <v>749</v>
      </c>
      <c r="D19" s="378" t="s">
        <v>381</v>
      </c>
      <c r="E19" s="379"/>
      <c r="F19" s="79" t="s">
        <v>750</v>
      </c>
      <c r="G19" s="84" t="s">
        <v>751</v>
      </c>
      <c r="H19" s="440" t="s">
        <v>685</v>
      </c>
      <c r="I19" s="76" t="s">
        <v>22</v>
      </c>
      <c r="J19" s="32">
        <v>1726000</v>
      </c>
      <c r="K19" s="503">
        <v>1726000</v>
      </c>
    </row>
    <row r="20" spans="3:11" ht="43.5" customHeight="1" thickBot="1">
      <c r="C20" s="336" t="s">
        <v>786</v>
      </c>
      <c r="D20" s="207" t="s">
        <v>377</v>
      </c>
      <c r="E20" s="337"/>
      <c r="F20" s="338" t="s">
        <v>787</v>
      </c>
      <c r="G20" s="340" t="s">
        <v>788</v>
      </c>
      <c r="H20" s="441" t="s">
        <v>562</v>
      </c>
      <c r="I20" s="341" t="s">
        <v>22</v>
      </c>
      <c r="J20" s="257">
        <v>922000</v>
      </c>
      <c r="K20" s="517">
        <v>1107000</v>
      </c>
    </row>
    <row r="21" spans="3:11" ht="27" thickBot="1">
      <c r="C21" s="128" t="s">
        <v>531</v>
      </c>
      <c r="D21" s="129"/>
      <c r="E21" s="130"/>
      <c r="F21" s="131"/>
      <c r="G21" s="132"/>
      <c r="H21" s="133"/>
      <c r="I21" s="134"/>
      <c r="J21" s="208">
        <f>SUM(J6:J20)</f>
        <v>14021000</v>
      </c>
      <c r="K21" s="208">
        <f>SUM(K6:K20)</f>
        <v>17230000</v>
      </c>
    </row>
  </sheetData>
  <sheetProtection/>
  <mergeCells count="2">
    <mergeCell ref="A1:J2"/>
    <mergeCell ref="A3:J4"/>
  </mergeCells>
  <hyperlinks>
    <hyperlink ref="C16" r:id="rId1" tooltip="Klikněte pro detail záznamu" display="https://www.rvvi.cz/cep?s=jednoduche-vyhledavani&amp;ss=detail&amp;n=2&amp;h=TL01000146"/>
    <hyperlink ref="C17" r:id="rId2" tooltip="Klikněte pro detail záznamu" display="https://www.rvvi.cz/cep?s=jednoduche-vyhledavani&amp;ss=detail&amp;n=2&amp;h=TL01000254"/>
    <hyperlink ref="C8" r:id="rId3" tooltip="Klikněte pro detail záznamu" display="https://www.rvvi.cz/cep?s=jednoduche-vyhledavani&amp;ss=detail&amp;n=0&amp;h=GA18-01995S"/>
    <hyperlink ref="C10" r:id="rId4" tooltip="Klikněte pro detail záznamu" display="https://www.rvvi.cz/cep?s=jednoduche-vyhledavani&amp;ss=detail&amp;n=0&amp;h=GA18-09922S"/>
    <hyperlink ref="C11" r:id="rId5" tooltip="Klikněte pro detail záznamu" display="https://www.rvvi.cz/cep?s=jednoduche-vyhledavani&amp;ss=detail&amp;n=1&amp;h=GA18-24004S"/>
    <hyperlink ref="C6" r:id="rId6" tooltip="Klikněte pro detail záznamu" display="https://www.rvvi.cz/cep?s=jednoduche-vyhledavani&amp;ss=detail&amp;n=0&amp;h=GA17-09713S"/>
    <hyperlink ref="C7" r:id="rId7" tooltip="Klikněte pro detail záznamu" display="https://www.rvvi.cz/cep?s=jednoduche-vyhledavani&amp;ss=detail&amp;n=0&amp;h=GA17-12551S"/>
    <hyperlink ref="C12" r:id="rId8" tooltip="Klikněte pro detail záznamu" display="https://www.rvvi.cz/cep?s=jednoduche-vyhledavani&amp;ss=detail&amp;n=0&amp;h=GA19-04800S"/>
    <hyperlink ref="C13" r:id="rId9" tooltip="Klikněte pro detail záznamu" display="https://www.rvvi.cz/cep?s=jednoduche-vyhledavani&amp;ss=detail&amp;n=0&amp;h=GA19-18964S"/>
    <hyperlink ref="C14" r:id="rId10" tooltip="Klikněte pro detail záznamu" display="https://www.rvvi.cz/cep?s=jednoduche-vyhledavani&amp;ss=detail&amp;n=0&amp;h=GA19-19526S"/>
    <hyperlink ref="C19" r:id="rId11" tooltip="Klikněte pro detail záznamu" display="https://www.rvvi.cz/cep?s=jednoduche-vyhledavani&amp;ss=detail&amp;n=2&amp;h=TL02000164"/>
    <hyperlink ref="C18" r:id="rId12" tooltip="Klikněte pro detail záznamu" display="https://www.rvvi.cz/cep?s=jednoduche-vyhledavani&amp;ss=detail&amp;n=2&amp;h=TL02000257"/>
    <hyperlink ref="C20" r:id="rId13" tooltip="Klikněte pro detail záznamu" display="https://www.rvvi.cz/cep?s=jednoduche-vyhledavani&amp;ss=detail&amp;n=2&amp;h=TJ02000150"/>
    <hyperlink ref="C9" r:id="rId14" tooltip="Klikněte pro detail záznamu" display="https://www.rvvi.cz/cep?s=jednoduche-vyhledavani&amp;ss=detail&amp;n=0&amp;h=GA18-06856S"/>
    <hyperlink ref="C15" r:id="rId15" tooltip="Klikněte pro detail záznamu" display="https://www.rvvi.cz/cep?s=jednoduche-vyhledavani&amp;ss=detail&amp;n=0&amp;h=DG18P02OVV035"/>
  </hyperlinks>
  <printOptions/>
  <pageMargins left="0.787401575" right="0.787401575" top="0.984251969" bottom="0.984251969" header="0.4921259845" footer="0.4921259845"/>
  <pageSetup horizontalDpi="300" verticalDpi="300" orientation="landscape" paperSize="9" r:id="rId16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PageLayoutView="0" workbookViewId="0" topLeftCell="C1">
      <selection activeCell="I24" sqref="I24"/>
    </sheetView>
  </sheetViews>
  <sheetFormatPr defaultColWidth="9.140625" defaultRowHeight="12.75"/>
  <cols>
    <col min="1" max="1" width="0" style="3" hidden="1" customWidth="1"/>
    <col min="2" max="2" width="10.8515625" style="3" hidden="1" customWidth="1"/>
    <col min="3" max="3" width="17.57421875" style="3" customWidth="1"/>
    <col min="4" max="4" width="4.28125" style="3" customWidth="1"/>
    <col min="5" max="5" width="36.140625" style="3" customWidth="1"/>
    <col min="6" max="6" width="25.28125" style="3" customWidth="1"/>
    <col min="7" max="7" width="11.8515625" style="3" bestFit="1" customWidth="1"/>
    <col min="8" max="8" width="11.421875" style="3" bestFit="1" customWidth="1"/>
    <col min="9" max="9" width="13.421875" style="3" customWidth="1"/>
    <col min="10" max="10" width="25.57421875" style="3" customWidth="1"/>
    <col min="11" max="16384" width="9.140625" style="3" customWidth="1"/>
  </cols>
  <sheetData>
    <row r="1" spans="1:9" ht="12.75">
      <c r="A1" s="631" t="s">
        <v>30</v>
      </c>
      <c r="B1" s="632"/>
      <c r="C1" s="632"/>
      <c r="D1" s="632"/>
      <c r="E1" s="632"/>
      <c r="F1" s="632"/>
      <c r="G1" s="632"/>
      <c r="H1" s="632"/>
      <c r="I1" s="633"/>
    </row>
    <row r="2" spans="1:9" ht="13.5" thickBot="1">
      <c r="A2" s="625"/>
      <c r="B2" s="626"/>
      <c r="C2" s="626"/>
      <c r="D2" s="626"/>
      <c r="E2" s="626"/>
      <c r="F2" s="626"/>
      <c r="G2" s="626"/>
      <c r="H2" s="626"/>
      <c r="I2" s="627"/>
    </row>
    <row r="3" spans="1:10" ht="15" customHeight="1">
      <c r="A3" s="638" t="s">
        <v>65</v>
      </c>
      <c r="B3" s="639"/>
      <c r="C3" s="640"/>
      <c r="D3" s="640"/>
      <c r="E3" s="640"/>
      <c r="F3" s="640"/>
      <c r="G3" s="640"/>
      <c r="H3" s="640"/>
      <c r="I3" s="641"/>
      <c r="J3" s="14"/>
    </row>
    <row r="4" spans="1:10" ht="14.25" customHeight="1" thickBot="1">
      <c r="A4" s="642"/>
      <c r="B4" s="643"/>
      <c r="C4" s="643"/>
      <c r="D4" s="643"/>
      <c r="E4" s="643"/>
      <c r="F4" s="643"/>
      <c r="G4" s="643"/>
      <c r="H4" s="643"/>
      <c r="I4" s="644"/>
      <c r="J4" s="14"/>
    </row>
    <row r="5" spans="1:10" ht="26.25" thickBot="1">
      <c r="A5" s="6"/>
      <c r="B5" s="1" t="s">
        <v>14</v>
      </c>
      <c r="C5" s="24" t="s">
        <v>9</v>
      </c>
      <c r="D5" s="25"/>
      <c r="E5" s="25" t="s">
        <v>11</v>
      </c>
      <c r="F5" s="24" t="s">
        <v>12</v>
      </c>
      <c r="G5" s="26" t="s">
        <v>13</v>
      </c>
      <c r="H5" s="43" t="s">
        <v>10</v>
      </c>
      <c r="I5" s="75" t="s">
        <v>557</v>
      </c>
      <c r="J5" s="582" t="s">
        <v>1005</v>
      </c>
    </row>
    <row r="6" spans="3:10" ht="49.5" customHeight="1">
      <c r="C6" s="202" t="s">
        <v>91</v>
      </c>
      <c r="D6" s="92"/>
      <c r="E6" s="210" t="s">
        <v>87</v>
      </c>
      <c r="F6" s="31" t="s">
        <v>1004</v>
      </c>
      <c r="G6" s="435" t="s">
        <v>77</v>
      </c>
      <c r="H6" s="56" t="s">
        <v>3</v>
      </c>
      <c r="I6" s="57">
        <v>1100000</v>
      </c>
      <c r="J6" s="101">
        <v>2055000</v>
      </c>
    </row>
    <row r="7" spans="3:10" ht="49.5" customHeight="1" thickBot="1">
      <c r="C7" s="573" t="s">
        <v>92</v>
      </c>
      <c r="D7" s="574"/>
      <c r="E7" s="575" t="s">
        <v>88</v>
      </c>
      <c r="F7" s="576" t="s">
        <v>89</v>
      </c>
      <c r="G7" s="577" t="s">
        <v>77</v>
      </c>
      <c r="H7" s="49" t="s">
        <v>3</v>
      </c>
      <c r="I7" s="578">
        <v>233000</v>
      </c>
      <c r="J7" s="101">
        <v>3368000</v>
      </c>
    </row>
    <row r="8" spans="1:10" ht="49.5" customHeight="1" thickBot="1">
      <c r="A8" s="498"/>
      <c r="B8" s="499"/>
      <c r="C8" s="403" t="s">
        <v>287</v>
      </c>
      <c r="D8" s="227"/>
      <c r="E8" s="579" t="s">
        <v>286</v>
      </c>
      <c r="F8" s="580" t="s">
        <v>285</v>
      </c>
      <c r="G8" s="227" t="s">
        <v>233</v>
      </c>
      <c r="H8" s="405" t="s">
        <v>3</v>
      </c>
      <c r="I8" s="366">
        <v>410000</v>
      </c>
      <c r="J8" s="503">
        <v>4128000</v>
      </c>
    </row>
    <row r="9" spans="3:10" ht="42.75" customHeight="1" thickBot="1">
      <c r="C9" s="479" t="s">
        <v>778</v>
      </c>
      <c r="D9" s="407"/>
      <c r="E9" s="478" t="s">
        <v>739</v>
      </c>
      <c r="F9" s="406" t="s">
        <v>740</v>
      </c>
      <c r="G9" s="439" t="s">
        <v>685</v>
      </c>
      <c r="H9" s="317" t="s">
        <v>15</v>
      </c>
      <c r="I9" s="254">
        <v>250000</v>
      </c>
      <c r="J9" s="112">
        <v>250000</v>
      </c>
    </row>
    <row r="10" spans="3:10" ht="42.75" customHeight="1" thickBot="1">
      <c r="C10" s="561" t="s">
        <v>259</v>
      </c>
      <c r="D10" s="227"/>
      <c r="E10" s="549" t="s">
        <v>260</v>
      </c>
      <c r="F10" s="581" t="s">
        <v>261</v>
      </c>
      <c r="G10" s="143" t="s">
        <v>233</v>
      </c>
      <c r="H10" s="173" t="s">
        <v>20</v>
      </c>
      <c r="I10" s="172">
        <v>4959000</v>
      </c>
      <c r="J10" s="112">
        <v>7765000</v>
      </c>
    </row>
    <row r="11" spans="3:10" ht="27" thickBot="1">
      <c r="C11" s="163" t="s">
        <v>531</v>
      </c>
      <c r="D11" s="209"/>
      <c r="E11" s="122"/>
      <c r="F11" s="331"/>
      <c r="G11" s="124"/>
      <c r="H11" s="209"/>
      <c r="I11" s="208">
        <f>SUM(I6:I10)</f>
        <v>6952000</v>
      </c>
      <c r="J11" s="208">
        <f>SUM(J6:J10)</f>
        <v>17566000</v>
      </c>
    </row>
    <row r="14" ht="36.75" customHeight="1"/>
  </sheetData>
  <sheetProtection/>
  <mergeCells count="2">
    <mergeCell ref="A1:I2"/>
    <mergeCell ref="A3:I4"/>
  </mergeCells>
  <hyperlinks>
    <hyperlink ref="C6" r:id="rId1" tooltip="Klikněte pro detail záznamu" display="https://www.rvvi.cz/cep?s=jednoduche-vyhledavani&amp;ss=detail&amp;n=0&amp;h=NV16-28628A"/>
    <hyperlink ref="C7" r:id="rId2" tooltip="Klikněte pro detail záznamu" display="https://www.rvvi.cz/cep?s=jednoduche-vyhledavani&amp;ss=detail&amp;n=0&amp;h=NV16-29148A"/>
    <hyperlink ref="C8" r:id="rId3" tooltip="Klikněte pro detail záznamu" display="https://www.rvvi.cz/cep?s=jednoduche-vyhledavani&amp;ss=detail&amp;n=0&amp;h=NV17-31016A"/>
    <hyperlink ref="C9" r:id="rId4" tooltip="Klikněte pro detail záznamu" display="https://www.rvvi.cz/cep?s=jednoduche-vyhledavani&amp;ss=detail&amp;n=0&amp;h=8JCH1079"/>
    <hyperlink ref="C10" r:id="rId5" tooltip="Klikněte pro detail záznamu" display="https://www.rvvi.cz/cep?s=jednoduche-vyhledavani&amp;ss=detail&amp;n=0&amp;h=VH20172020011"/>
  </hyperlinks>
  <printOptions/>
  <pageMargins left="0.787401575" right="0.787401575" top="0.984251969" bottom="0.984251969" header="0.4921259845" footer="0.4921259845"/>
  <pageSetup horizontalDpi="300" verticalDpi="3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PrF</dc:creator>
  <cp:keywords/>
  <dc:description/>
  <cp:lastModifiedBy>Prichystalova Hana</cp:lastModifiedBy>
  <cp:lastPrinted>2015-01-13T11:47:30Z</cp:lastPrinted>
  <dcterms:created xsi:type="dcterms:W3CDTF">2006-05-03T06:36:47Z</dcterms:created>
  <dcterms:modified xsi:type="dcterms:W3CDTF">2019-11-06T11:56:24Z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